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ED ARTS\Intake\Communications\"/>
    </mc:Choice>
  </mc:AlternateContent>
  <xr:revisionPtr revIDLastSave="0" documentId="8_{CA2159AF-05D4-4021-8892-B469C7E7AD84}" xr6:coauthVersionLast="36" xr6:coauthVersionMax="36" xr10:uidLastSave="{00000000-0000-0000-0000-000000000000}"/>
  <bookViews>
    <workbookView xWindow="0" yWindow="0" windowWidth="28800" windowHeight="11610" tabRatio="650" xr2:uid="{00000000-000D-0000-FFFF-FFFF00000000}"/>
  </bookViews>
  <sheets>
    <sheet name="Pre-survey work - central level" sheetId="7" r:id="rId1"/>
    <sheet name="Pre-survey work in regions" sheetId="6" r:id="rId2"/>
    <sheet name="Training" sheetId="5" r:id="rId3"/>
    <sheet name="Data collection for main survey" sheetId="4" r:id="rId4"/>
    <sheet name="Post-data collection work" sheetId="2" r:id="rId5"/>
    <sheet name=" Total survey cost" sheetId="8" r:id="rId6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5" l="1"/>
  <c r="G112" i="5"/>
  <c r="G142" i="5"/>
  <c r="G151" i="5"/>
  <c r="G6" i="7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46" i="6"/>
  <c r="G47" i="6"/>
  <c r="G48" i="6"/>
  <c r="G49" i="6"/>
  <c r="G50" i="6"/>
  <c r="G51" i="6"/>
  <c r="G52" i="6"/>
  <c r="G53" i="6"/>
  <c r="G54" i="6"/>
  <c r="G44" i="6"/>
  <c r="G114" i="6" s="1"/>
  <c r="B13" i="8" s="1"/>
  <c r="G45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45" i="7"/>
  <c r="G46" i="7"/>
  <c r="G114" i="7" s="1"/>
  <c r="B6" i="8" s="1"/>
  <c r="G47" i="7"/>
  <c r="G48" i="7"/>
  <c r="G49" i="7"/>
  <c r="G50" i="7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3" i="5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45" i="2"/>
  <c r="G46" i="2"/>
  <c r="G114" i="2" s="1"/>
  <c r="B34" i="8" s="1"/>
  <c r="G45" i="4"/>
  <c r="G46" i="4"/>
  <c r="G45" i="5"/>
  <c r="G46" i="5"/>
  <c r="G114" i="5" s="1"/>
  <c r="B20" i="8" s="1"/>
  <c r="G149" i="2"/>
  <c r="G150" i="2"/>
  <c r="G151" i="2"/>
  <c r="G152" i="2"/>
  <c r="G148" i="2"/>
  <c r="G119" i="2"/>
  <c r="G120" i="2"/>
  <c r="G121" i="2"/>
  <c r="G122" i="2"/>
  <c r="G123" i="2"/>
  <c r="G124" i="2"/>
  <c r="G125" i="2"/>
  <c r="G126" i="2"/>
  <c r="G127" i="2"/>
  <c r="G128" i="2"/>
  <c r="G129" i="2"/>
  <c r="G118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B35" i="8" s="1"/>
  <c r="G47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44" i="2"/>
  <c r="G7" i="2"/>
  <c r="G8" i="2"/>
  <c r="G9" i="2"/>
  <c r="G10" i="2"/>
  <c r="G6" i="2"/>
  <c r="G40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53" i="2"/>
  <c r="B36" i="8" s="1"/>
  <c r="G47" i="4"/>
  <c r="G49" i="4"/>
  <c r="G50" i="4"/>
  <c r="G114" i="4" s="1"/>
  <c r="B27" i="8" s="1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44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B26" i="8" s="1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B28" i="8" s="1"/>
  <c r="G148" i="4"/>
  <c r="G149" i="4"/>
  <c r="G150" i="4"/>
  <c r="G153" i="4" s="1"/>
  <c r="B29" i="8" s="1"/>
  <c r="G151" i="4"/>
  <c r="G152" i="4"/>
  <c r="G47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44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9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4" i="5" s="1"/>
  <c r="B21" i="8" s="1"/>
  <c r="G140" i="5"/>
  <c r="G141" i="5"/>
  <c r="G143" i="5"/>
  <c r="G148" i="5"/>
  <c r="G149" i="5"/>
  <c r="G150" i="5"/>
  <c r="G153" i="5" s="1"/>
  <c r="G152" i="5"/>
  <c r="G6" i="6"/>
  <c r="G40" i="6" s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18" i="6"/>
  <c r="G119" i="6"/>
  <c r="G144" i="6" s="1"/>
  <c r="B14" i="8" s="1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9" i="6"/>
  <c r="G148" i="6"/>
  <c r="G153" i="6" s="1"/>
  <c r="B15" i="8" s="1"/>
  <c r="G150" i="6"/>
  <c r="G151" i="6"/>
  <c r="G152" i="6"/>
  <c r="G44" i="7"/>
  <c r="G7" i="7"/>
  <c r="G8" i="7"/>
  <c r="G9" i="7"/>
  <c r="G40" i="7" s="1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8" i="7"/>
  <c r="G149" i="7"/>
  <c r="G150" i="7"/>
  <c r="G153" i="7" s="1"/>
  <c r="B8" i="8" s="1"/>
  <c r="G151" i="7"/>
  <c r="G152" i="7"/>
  <c r="G144" i="7"/>
  <c r="B7" i="8" s="1"/>
  <c r="G40" i="5" l="1"/>
  <c r="B19" i="8" s="1"/>
  <c r="B22" i="8"/>
  <c r="G155" i="2"/>
  <c r="B33" i="8"/>
  <c r="B37" i="8" s="1"/>
  <c r="G155" i="7"/>
  <c r="B5" i="8"/>
  <c r="B9" i="8" s="1"/>
  <c r="G155" i="6"/>
  <c r="B12" i="8"/>
  <c r="B16" i="8" s="1"/>
  <c r="B30" i="8"/>
  <c r="G155" i="4"/>
  <c r="B23" i="8" l="1"/>
  <c r="B40" i="8" s="1"/>
  <c r="G155" i="5"/>
</calcChain>
</file>

<file path=xl/sharedStrings.xml><?xml version="1.0" encoding="utf-8"?>
<sst xmlns="http://schemas.openxmlformats.org/spreadsheetml/2006/main" count="1671" uniqueCount="199">
  <si>
    <t>Item</t>
  </si>
  <si>
    <t>Number of individuals</t>
  </si>
  <si>
    <t>Unit</t>
  </si>
  <si>
    <t>Salaries and per diems</t>
  </si>
  <si>
    <t>Per diem</t>
  </si>
  <si>
    <t>Community mobilizers</t>
  </si>
  <si>
    <t>Drivers</t>
  </si>
  <si>
    <t>Daily fee</t>
  </si>
  <si>
    <t>Data analysts</t>
  </si>
  <si>
    <t>Collaborating researchers - in regions</t>
  </si>
  <si>
    <t>Collaborating researchers - national</t>
  </si>
  <si>
    <t>Report writing team</t>
  </si>
  <si>
    <t>Nutritionists</t>
  </si>
  <si>
    <t>Equipment and supplies</t>
  </si>
  <si>
    <t>Each</t>
  </si>
  <si>
    <t>Printer</t>
  </si>
  <si>
    <t>Ream</t>
  </si>
  <si>
    <t>Set</t>
  </si>
  <si>
    <t>Phone cards - supervisors</t>
  </si>
  <si>
    <t>Communications (landline, wifi, other)</t>
  </si>
  <si>
    <t>Event</t>
  </si>
  <si>
    <t>Transportation</t>
  </si>
  <si>
    <t>4WD vehicles (rent)</t>
  </si>
  <si>
    <t>Local guides in enumeration areas</t>
  </si>
  <si>
    <t>Printing costs</t>
  </si>
  <si>
    <t>Motorbikes (rent)</t>
  </si>
  <si>
    <t>Statisticians - survey and sample design</t>
  </si>
  <si>
    <t>Budget calculation worksheet - by phase of work</t>
  </si>
  <si>
    <t>Months</t>
  </si>
  <si>
    <t>Days</t>
  </si>
  <si>
    <t>Meeting venue costs</t>
  </si>
  <si>
    <t>Meeting/Training 1</t>
  </si>
  <si>
    <t>Meeting/Training 2</t>
  </si>
  <si>
    <t>Meeting/Training 3</t>
  </si>
  <si>
    <t>Meeting/Training 4</t>
  </si>
  <si>
    <t>Meeting/Training 5</t>
  </si>
  <si>
    <t>Monthly Salary</t>
  </si>
  <si>
    <t>Item cost</t>
  </si>
  <si>
    <t>Total cost per line item</t>
  </si>
  <si>
    <t>Trips</t>
  </si>
  <si>
    <t>Days/weeks/months</t>
  </si>
  <si>
    <t>Litres</t>
  </si>
  <si>
    <t>PHASE: PRE-SURVEY WORK AT CENTRAL LEVEL</t>
  </si>
  <si>
    <t>PHASE: DATA COLLECTION FOR MAIN SURVEY</t>
  </si>
  <si>
    <t>PHASE: POST-DATA COLLECTION WORK</t>
  </si>
  <si>
    <t>Number of units</t>
  </si>
  <si>
    <t xml:space="preserve"> </t>
  </si>
  <si>
    <t>Tablets - not applicable if paper based survey</t>
  </si>
  <si>
    <t>Cases for tablets - not applicable if paper based survey</t>
  </si>
  <si>
    <t>Power chargers for tablets - not applicable if paper based survey</t>
  </si>
  <si>
    <t>Support plan fee for INDDEX24 - not applicable if paper based survey or INDDEX 24 not used</t>
  </si>
  <si>
    <t>Plug adaptors for tablets - not applicable if paper based survey</t>
  </si>
  <si>
    <t>Uninterrupted power supply [e.g. solar power batteries, generator]</t>
  </si>
  <si>
    <t>Batteries - for anthropometry scales</t>
  </si>
  <si>
    <t>Batteries - for GPS (if used, and not included in tablet - if tablets used for data collection)</t>
  </si>
  <si>
    <t>Plug adaptors for computers/laptops - if needed</t>
  </si>
  <si>
    <t>Plug adaptor for printer - if needed</t>
  </si>
  <si>
    <t>GPS - not applicable if will not be used or if embedded in tablet and tablets used for data collection</t>
  </si>
  <si>
    <t>Anthropometric scales (electronic)</t>
  </si>
  <si>
    <t>Statistical analysis software</t>
  </si>
  <si>
    <t>Phone cards - coordinators</t>
  </si>
  <si>
    <t>Phone cards - mobilizers</t>
  </si>
  <si>
    <t>Phone cards - respondent pre-trainers (if applicable)</t>
  </si>
  <si>
    <t>Phone cards - enumerators</t>
  </si>
  <si>
    <t>Respondent pre-trainers - not applicable if no respondent pre-training</t>
  </si>
  <si>
    <t>Protocol writing team</t>
  </si>
  <si>
    <t>Translators - for translating survey instrument and other documents, tools, as needed</t>
  </si>
  <si>
    <t>Any other techncial staff needed (e.g. for any software that will be used)</t>
  </si>
  <si>
    <t>Plates - not applicable if will not be used as part of respondent pre-training</t>
  </si>
  <si>
    <t>Bowls - not applicable if will not be used as part of respondent pre-training</t>
  </si>
  <si>
    <t>Cups - not appliable if will not be used as part of respondent pre-training</t>
  </si>
  <si>
    <t>Pictorial food chart - not applicable if will not be used as part of respondent pre-training</t>
  </si>
  <si>
    <t>Any other software needed</t>
  </si>
  <si>
    <t>Length/height board for children &lt; 60 months</t>
  </si>
  <si>
    <t>Standiometer for height for individuals for 5 years and older</t>
  </si>
  <si>
    <t>Office paper</t>
  </si>
  <si>
    <t>Emergencies - medical treatment for survey staff (or respondents,if applicable)</t>
  </si>
  <si>
    <t>Airfare - lead survey coordinator travel to/from regions</t>
  </si>
  <si>
    <t>Airfare - lead field coordinator travel to/from regions</t>
  </si>
  <si>
    <t>Airfare - lead office coordinator travel to/from regions</t>
  </si>
  <si>
    <t>Airfare - data manager/software specialists travel to/from regions</t>
  </si>
  <si>
    <t>Airfare. -regional field coordinators to/from regions</t>
  </si>
  <si>
    <t>Airfare - regional office coordinators to/from regions</t>
  </si>
  <si>
    <t>Airfare- data quality supervisors to/from regions (if applicable)</t>
  </si>
  <si>
    <t>Airfare - collaborating researchers to/from regions</t>
  </si>
  <si>
    <t xml:space="preserve">4WD fuel </t>
  </si>
  <si>
    <t xml:space="preserve">Motorbike fuel </t>
  </si>
  <si>
    <t>Phone cards - data managers/software specialists</t>
  </si>
  <si>
    <t>Survey coordinator transport (within regions)</t>
  </si>
  <si>
    <t>Field coordinator transport (within regions)</t>
  </si>
  <si>
    <t>Lead office coordinator transport (within regions)</t>
  </si>
  <si>
    <t>Data manager/software specialists transport (within regions)</t>
  </si>
  <si>
    <t>Regional field coordinators transport (within regions)</t>
  </si>
  <si>
    <t>Regional office coordinators transport (within regions)</t>
  </si>
  <si>
    <t>Data quality supervisors transport (within regions)</t>
  </si>
  <si>
    <t>Field administrative supervisors transport (within regions)</t>
  </si>
  <si>
    <t>Community mobilizers transport (within regions)</t>
  </si>
  <si>
    <t>Respondent pre-trainers transport (within regions)</t>
  </si>
  <si>
    <t>Enumerators transport (within regions)</t>
  </si>
  <si>
    <t>Data entry supervisors transport (within regions)</t>
  </si>
  <si>
    <t>Data entry clerks transport (within regions)</t>
  </si>
  <si>
    <t>Collaborating researchers transport (within regions)</t>
  </si>
  <si>
    <t>Motorbike fuel</t>
  </si>
  <si>
    <t>Monthly Fee</t>
  </si>
  <si>
    <t>Total cost for pre-survey phase (at central level)</t>
  </si>
  <si>
    <t>Total cost for pre-survey phase (at regional level)</t>
  </si>
  <si>
    <t xml:space="preserve">Sub-total for salaries and per-diem cost for training phase                   </t>
  </si>
  <si>
    <t xml:space="preserve">Sub-total for equipment and supply cost for training phase </t>
  </si>
  <si>
    <t xml:space="preserve">Sub-total for transportation cost for training phase                 </t>
  </si>
  <si>
    <t xml:space="preserve">Sub-total for meeting-venue cost for training phase     </t>
  </si>
  <si>
    <t>Total cost for training phase</t>
  </si>
  <si>
    <t xml:space="preserve">Sub-total for salaries and per-diem cost for data collection phase                   </t>
  </si>
  <si>
    <t xml:space="preserve">Sub-total for equipment and supply cost for data collection phase </t>
  </si>
  <si>
    <t xml:space="preserve">Sub-total for transportation cost for data collection phase                 </t>
  </si>
  <si>
    <t xml:space="preserve">Sub-total for meeting-venue cost for data collection phase     </t>
  </si>
  <si>
    <t>Total cost for data collection phase</t>
  </si>
  <si>
    <t xml:space="preserve">Sub-total for salaries and per-diem cost for post-data collection phase                   </t>
  </si>
  <si>
    <t xml:space="preserve">Sub-total for equipment and supply cost for post-data collection phase </t>
  </si>
  <si>
    <t xml:space="preserve">Sub-total for transportation cost for post-data collection phase                 </t>
  </si>
  <si>
    <t xml:space="preserve">Sub-total for meeting-venue cost for post-data collection phase     </t>
  </si>
  <si>
    <t>Total cost for post-data collection phase</t>
  </si>
  <si>
    <t>Plastic/polysterene mat (for setting out equipment during dietary interview)</t>
  </si>
  <si>
    <t>Food approved for direct weighing (salted replicas)</t>
  </si>
  <si>
    <t>Dry rice (for use with portion size aids, as appropriate)</t>
  </si>
  <si>
    <t>Backpacks, bags, clipboard, notebooks, pencils, shapener, eraser, plastic folder for questionnaires, etc. - field work kits</t>
  </si>
  <si>
    <t>Incentives for respodents (e.g. soaps, vaseline tubs, other non-edible options)</t>
  </si>
  <si>
    <t>Dietary scales (3-10kg capacity)</t>
  </si>
  <si>
    <t>Dietary scales (10-30kg capacity)</t>
  </si>
  <si>
    <t>Certified standard weights (across range of weights, for calibration and standardization of dietary scales)</t>
  </si>
  <si>
    <t>Plastic containers with lids for carrying dry rice for portion size estimation</t>
  </si>
  <si>
    <t>Plastic bowls with lids for carrying modeling clay/play dough for portion size estimation</t>
  </si>
  <si>
    <t>Kitchen knives (to help cut through modeling clay/play dough) for portion size estimation</t>
  </si>
  <si>
    <t>Plastic containers with lids for carrying any food samples for portion size estimation</t>
  </si>
  <si>
    <t>Number key pad for computer/laptop for data entry - if needed</t>
  </si>
  <si>
    <t>Ingredients/food for standard recipe data collection sessions</t>
  </si>
  <si>
    <t>Recipe forms to record the recipe data during standard recipe data collection sessions</t>
  </si>
  <si>
    <t>Labels to affix to bags with raw ingredients during standard recipe data collection sessions</t>
  </si>
  <si>
    <t>Envelopes for packing recipe forms during standard recipe data collection sessions</t>
  </si>
  <si>
    <t>Trays for provision of ingredients for use during stanard recipe data collection sessios</t>
  </si>
  <si>
    <t>Sauce pans with lids for use during stadndard recipe data collection sessions</t>
  </si>
  <si>
    <t>Bowls, plates, cups for use during standard recipe data collection sessions</t>
  </si>
  <si>
    <t>Spoons, forks and knives for use during standard recipe data collection sessions</t>
  </si>
  <si>
    <t>Cutting boards for use during standard recipe data collection sessions</t>
  </si>
  <si>
    <t>Buckets for washing ingredients and dishes, etc. for use during standard recipe data collection sessions</t>
  </si>
  <si>
    <t>Cooking stoves for use during standard recipe data collection sessions</t>
  </si>
  <si>
    <t>Wood, charcoal, other cooking fueld for use during standard recipe data collection sessions</t>
  </si>
  <si>
    <t>Soap for washing during standard recipe data collection sessions</t>
  </si>
  <si>
    <t>Batteries or power cord - for dietary scales (3-10kg capacity)</t>
  </si>
  <si>
    <t>Batteries or power cord - for dietary scales (10-30kg capacity)</t>
  </si>
  <si>
    <t>Per Session</t>
  </si>
  <si>
    <t>Cloth napkins (for cleaning/drying utensils after use) during standard recipe data collection sessions</t>
  </si>
  <si>
    <t>Portion size aids - various - TBD - for enumerators and supervisors (pre-testing, pilots, and data collection)</t>
  </si>
  <si>
    <t>Cloth napkins (for cleaning/drying utensils after use) during pre-test, pilots, and data collection</t>
  </si>
  <si>
    <t>Other supplies (Permanent markers, pens, etc.)</t>
  </si>
  <si>
    <t xml:space="preserve">Respondent pre-trainers - not applicable if no respondent pre-training </t>
  </si>
  <si>
    <t>Dietary data enumerators</t>
  </si>
  <si>
    <t xml:space="preserve">Dietary data enumerators </t>
  </si>
  <si>
    <t xml:space="preserve">Lead dietary survey coordinator </t>
  </si>
  <si>
    <t xml:space="preserve">Lead dietary field coordinator </t>
  </si>
  <si>
    <t>Lead dietary field coordinator</t>
  </si>
  <si>
    <t xml:space="preserve">Lead dietary office coordinator </t>
  </si>
  <si>
    <t>Lead dietary office coordinator</t>
  </si>
  <si>
    <t>Data manager / Software specialist (if tablets will be used for data collection)</t>
  </si>
  <si>
    <t xml:space="preserve">Location dietary field coordinator </t>
  </si>
  <si>
    <t>Location dietary field coordinator</t>
  </si>
  <si>
    <t>Location dietary office coordinator</t>
  </si>
  <si>
    <t>Dietary data entry operators - not applicable if direct data entry into tablets</t>
  </si>
  <si>
    <t xml:space="preserve">Dietary data entry operators - not applicable if direct data entry into tablets </t>
  </si>
  <si>
    <t>Sub-total for salaries and per-diem cost for pre-survey phase (at central level)</t>
  </si>
  <si>
    <t>Sub-total for equipment and supplies cost for pre-survey phase (at central level)</t>
  </si>
  <si>
    <t>Sub-total for transportation cost for pre-survey phase (at central level)</t>
  </si>
  <si>
    <t>Sub-total for meeting-venue cost for pre-survey phase (at central level)</t>
  </si>
  <si>
    <t>Sub-total for salaries and per-diem cost for pre-survey phase (at regional level)</t>
  </si>
  <si>
    <t>Sub-total for equipment and supply cost for pre-survey phase (at regional level)</t>
  </si>
  <si>
    <t>Sub-total for transportation cost for pre-survey phase (at regional level)</t>
  </si>
  <si>
    <t>Sub-total for meeting-venue cost for pre-survey phase (at regional level)</t>
  </si>
  <si>
    <t>Computers/laptops for office staff</t>
  </si>
  <si>
    <t>Budget calculation worksheet - Total across all phases of work</t>
  </si>
  <si>
    <t>PRE-SURVEY WORK AT CENTRAL LEVEL</t>
  </si>
  <si>
    <t>PHASE</t>
  </si>
  <si>
    <t>Total Cost</t>
  </si>
  <si>
    <t>DATA COLLECTION FOR MAIN SURVEY</t>
  </si>
  <si>
    <t>POST-DATA COLLECTION WORK</t>
  </si>
  <si>
    <t>TOTAL BUDGET ALL PHASES</t>
  </si>
  <si>
    <t>Lead dietary survey coordinator</t>
  </si>
  <si>
    <t>Dietary field supervisors</t>
  </si>
  <si>
    <t>Dietary  field supervisors</t>
  </si>
  <si>
    <t>Laptops for dietary field supervisors- not applicable if paper based survey</t>
  </si>
  <si>
    <t>Personnel required by phase of work (some positions may not be needed for some phases)</t>
  </si>
  <si>
    <t>Transport required by phase of work (some items may not be needed for some phases)</t>
  </si>
  <si>
    <t>Equipment and supplies required by phase of work (some items may not be needed for some phases)</t>
  </si>
  <si>
    <t xml:space="preserve">                 Meeting/training venues required by phase of work (some items may not be needed for some phases)</t>
  </si>
  <si>
    <t xml:space="preserve">   Equipment and supplies required by phase of work (some items may not be needed for some phases)</t>
  </si>
  <si>
    <t>PHASE: PRE-SURVEY WORK IN REGIONS</t>
  </si>
  <si>
    <t>PHASE: TRAINING</t>
  </si>
  <si>
    <t>PRE-SURVEY WORK IN REGIONS</t>
  </si>
  <si>
    <t>TRAINING</t>
  </si>
  <si>
    <t>PLACEHOLDER FOR COUNTRY OFFICE BRAND/LOGO</t>
  </si>
  <si>
    <t>Meeting/training venues required by phase of work (some items may not be needed for some phases)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</si>
</sst>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20"/>
      <color theme="1"/>
      <name val="Calibri (Body)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057"/>
      </patternFill>
    </fill>
    <fill>
      <patternFill patternType="solid">
        <fgColor rgb="FF8BC0C6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96E0C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3057"/>
      </left>
      <right style="thin">
        <color rgb="FF003057"/>
      </right>
      <top style="thin">
        <color rgb="FF003057"/>
      </top>
      <bottom style="thin">
        <color rgb="FF003057"/>
      </bottom>
      <diagonal/>
    </border>
    <border>
      <left style="thin">
        <color rgb="FF003057"/>
      </left>
      <right style="thin">
        <color rgb="FF003057"/>
      </right>
      <top style="thin">
        <color rgb="FF003057"/>
      </top>
      <bottom/>
      <diagonal/>
    </border>
    <border>
      <left/>
      <right/>
      <top style="thin">
        <color rgb="FF003057"/>
      </top>
      <bottom/>
      <diagonal/>
    </border>
    <border>
      <left/>
      <right style="thin">
        <color rgb="FF003057"/>
      </right>
      <top style="thin">
        <color rgb="FF003057"/>
      </top>
      <bottom/>
      <diagonal/>
    </border>
    <border>
      <left/>
      <right/>
      <top/>
      <bottom style="thin">
        <color rgb="FF003057"/>
      </bottom>
      <diagonal/>
    </border>
    <border>
      <left/>
      <right style="thin">
        <color rgb="FF003057"/>
      </right>
      <top/>
      <bottom style="thin">
        <color rgb="FF003057"/>
      </bottom>
      <diagonal/>
    </border>
    <border>
      <left style="thin">
        <color rgb="FF003057"/>
      </left>
      <right/>
      <top style="thin">
        <color rgb="FF003057"/>
      </top>
      <bottom style="thin">
        <color rgb="FF003057"/>
      </bottom>
      <diagonal/>
    </border>
    <border>
      <left/>
      <right/>
      <top style="thin">
        <color rgb="FF003057"/>
      </top>
      <bottom style="thin">
        <color rgb="FF003057"/>
      </bottom>
      <diagonal/>
    </border>
    <border>
      <left style="thin">
        <color theme="0"/>
      </left>
      <right/>
      <top style="thin">
        <color rgb="FF003057"/>
      </top>
      <bottom style="thin">
        <color rgb="FF003057"/>
      </bottom>
      <diagonal/>
    </border>
    <border>
      <left style="thin">
        <color theme="0"/>
      </left>
      <right/>
      <top/>
      <bottom style="thin">
        <color rgb="FF003057"/>
      </bottom>
      <diagonal/>
    </border>
    <border>
      <left style="thick">
        <color rgb="FF003057"/>
      </left>
      <right/>
      <top style="thick">
        <color rgb="FF003057"/>
      </top>
      <bottom/>
      <diagonal/>
    </border>
    <border>
      <left style="thick">
        <color rgb="FF003057"/>
      </left>
      <right/>
      <top/>
      <bottom style="medium">
        <color auto="1"/>
      </bottom>
      <diagonal/>
    </border>
    <border>
      <left/>
      <right style="thick">
        <color rgb="FF003057"/>
      </right>
      <top/>
      <bottom style="medium">
        <color auto="1"/>
      </bottom>
      <diagonal/>
    </border>
    <border>
      <left style="thick">
        <color rgb="FF003057"/>
      </left>
      <right/>
      <top style="thin">
        <color rgb="FF003057"/>
      </top>
      <bottom style="thin">
        <color rgb="FF003057"/>
      </bottom>
      <diagonal/>
    </border>
    <border>
      <left style="thin">
        <color theme="0"/>
      </left>
      <right style="thick">
        <color rgb="FF003057"/>
      </right>
      <top style="thin">
        <color rgb="FF003057"/>
      </top>
      <bottom style="thin">
        <color rgb="FF003057"/>
      </bottom>
      <diagonal/>
    </border>
    <border>
      <left style="thick">
        <color rgb="FF003057"/>
      </left>
      <right/>
      <top/>
      <bottom/>
      <diagonal/>
    </border>
    <border>
      <left/>
      <right style="thick">
        <color rgb="FF003057"/>
      </right>
      <top/>
      <bottom/>
      <diagonal/>
    </border>
    <border>
      <left style="thick">
        <color rgb="FF003057"/>
      </left>
      <right style="thin">
        <color rgb="FF003057"/>
      </right>
      <top style="thin">
        <color rgb="FF003057"/>
      </top>
      <bottom style="thin">
        <color rgb="FF003057"/>
      </bottom>
      <diagonal/>
    </border>
    <border>
      <left style="thin">
        <color rgb="FF003057"/>
      </left>
      <right style="thick">
        <color rgb="FF003057"/>
      </right>
      <top style="thin">
        <color rgb="FF003057"/>
      </top>
      <bottom style="thin">
        <color rgb="FF003057"/>
      </bottom>
      <diagonal/>
    </border>
    <border>
      <left style="thick">
        <color rgb="FF003057"/>
      </left>
      <right style="thin">
        <color rgb="FF003057"/>
      </right>
      <top style="thin">
        <color rgb="FF003057"/>
      </top>
      <bottom/>
      <diagonal/>
    </border>
    <border>
      <left style="thin">
        <color rgb="FF003057"/>
      </left>
      <right style="thick">
        <color rgb="FF003057"/>
      </right>
      <top style="thin">
        <color rgb="FF003057"/>
      </top>
      <bottom/>
      <diagonal/>
    </border>
    <border>
      <left style="thin">
        <color rgb="FF003057"/>
      </left>
      <right style="thick">
        <color rgb="FF003057"/>
      </right>
      <top/>
      <bottom style="thin">
        <color rgb="FF003057"/>
      </bottom>
      <diagonal/>
    </border>
    <border>
      <left style="thick">
        <color rgb="FF003057"/>
      </left>
      <right/>
      <top style="thin">
        <color rgb="FF003057"/>
      </top>
      <bottom/>
      <diagonal/>
    </border>
    <border>
      <left style="thick">
        <color rgb="FF003057"/>
      </left>
      <right/>
      <top/>
      <bottom style="thin">
        <color rgb="FF003057"/>
      </bottom>
      <diagonal/>
    </border>
    <border>
      <left/>
      <right style="thick">
        <color rgb="FF003057"/>
      </right>
      <top style="thin">
        <color rgb="FF003057"/>
      </top>
      <bottom style="thin">
        <color rgb="FF003057"/>
      </bottom>
      <diagonal/>
    </border>
    <border>
      <left style="thick">
        <color rgb="FF003057"/>
      </left>
      <right style="thin">
        <color rgb="FF003057"/>
      </right>
      <top style="thin">
        <color rgb="FF003057"/>
      </top>
      <bottom style="thick">
        <color rgb="FF003057"/>
      </bottom>
      <diagonal/>
    </border>
    <border>
      <left style="thin">
        <color rgb="FF003057"/>
      </left>
      <right style="thin">
        <color rgb="FF003057"/>
      </right>
      <top style="thin">
        <color rgb="FF003057"/>
      </top>
      <bottom style="thick">
        <color rgb="FF003057"/>
      </bottom>
      <diagonal/>
    </border>
    <border>
      <left style="thin">
        <color rgb="FF003057"/>
      </left>
      <right style="thick">
        <color rgb="FF003057"/>
      </right>
      <top style="thin">
        <color rgb="FF003057"/>
      </top>
      <bottom style="thick">
        <color rgb="FF003057"/>
      </bottom>
      <diagonal/>
    </border>
    <border>
      <left/>
      <right/>
      <top style="thick">
        <color rgb="FF003057"/>
      </top>
      <bottom/>
      <diagonal/>
    </border>
    <border>
      <left/>
      <right style="thick">
        <color rgb="FF003057"/>
      </right>
      <top style="thick">
        <color rgb="FF003057"/>
      </top>
      <bottom/>
      <diagonal/>
    </border>
    <border>
      <left style="thick">
        <color rgb="FF003057"/>
      </left>
      <right/>
      <top/>
      <bottom style="thick">
        <color rgb="FF003057"/>
      </bottom>
      <diagonal/>
    </border>
    <border>
      <left/>
      <right/>
      <top/>
      <bottom style="thick">
        <color rgb="FF003057"/>
      </bottom>
      <diagonal/>
    </border>
    <border>
      <left/>
      <right style="thin">
        <color rgb="FF003057"/>
      </right>
      <top/>
      <bottom style="thick">
        <color rgb="FF003057"/>
      </bottom>
      <diagonal/>
    </border>
    <border>
      <left style="thin">
        <color theme="0"/>
      </left>
      <right style="thick">
        <color rgb="FF003057"/>
      </right>
      <top/>
      <bottom style="thin">
        <color rgb="FF003057"/>
      </bottom>
      <diagonal/>
    </border>
    <border>
      <left style="thin">
        <color rgb="FF003057"/>
      </left>
      <right style="thick">
        <color rgb="FF003057"/>
      </right>
      <top/>
      <bottom style="thin">
        <color auto="1"/>
      </bottom>
      <diagonal/>
    </border>
    <border>
      <left/>
      <right style="thick">
        <color rgb="FF003057"/>
      </right>
      <top/>
      <bottom style="thin">
        <color rgb="FF003057"/>
      </bottom>
      <diagonal/>
    </border>
    <border>
      <left style="thin">
        <color rgb="FF003057"/>
      </left>
      <right style="thick">
        <color rgb="FF003057"/>
      </right>
      <top/>
      <bottom style="thick">
        <color rgb="FF003057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003057"/>
      </right>
      <top style="thin">
        <color rgb="FF003057"/>
      </top>
      <bottom/>
      <diagonal/>
    </border>
    <border>
      <left/>
      <right style="thick">
        <color rgb="FF003057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9" fillId="8" borderId="10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20">
      <alignment horizontal="left" vertical="center" wrapText="1"/>
    </xf>
    <xf numFmtId="0" fontId="32" fillId="34" borderId="12">
      <alignment horizontal="left" vertical="center" wrapText="1" indent="1"/>
    </xf>
    <xf numFmtId="0" fontId="3" fillId="35" borderId="12">
      <alignment horizontal="left" vertical="center" wrapText="1" indent="2"/>
    </xf>
    <xf numFmtId="3" fontId="9" fillId="0" borderId="49" applyFont="0">
      <alignment horizontal="left" vertical="top" wrapText="1" indent="1"/>
    </xf>
    <xf numFmtId="43" fontId="9" fillId="36" borderId="12" applyFont="0"/>
    <xf numFmtId="0" fontId="7" fillId="0" borderId="0" applyFont="0" applyAlignment="0">
      <alignment horizontal="center" vertical="center" wrapText="1"/>
    </xf>
    <xf numFmtId="0" fontId="8" fillId="0" borderId="1" applyBorder="0">
      <alignment horizontal="left" vertical="center"/>
    </xf>
    <xf numFmtId="0" fontId="30" fillId="21" borderId="12">
      <alignment horizontal="left" vertical="center" wrapText="1"/>
    </xf>
  </cellStyleXfs>
  <cellXfs count="107">
    <xf numFmtId="0" fontId="0" fillId="0" borderId="0" xfId="0"/>
    <xf numFmtId="0" fontId="0" fillId="0" borderId="0" xfId="0" applyProtection="1">
      <protection locked="0"/>
    </xf>
    <xf numFmtId="0" fontId="29" fillId="33" borderId="25" xfId="71" applyBorder="1" applyAlignment="1" applyProtection="1">
      <alignment horizontal="left" vertical="center" wrapText="1" indent="1"/>
      <protection locked="0"/>
    </xf>
    <xf numFmtId="0" fontId="29" fillId="33" borderId="26" xfId="71" applyBorder="1" applyAlignment="1" applyProtection="1">
      <alignment horizontal="left" vertical="center" wrapText="1" indent="1"/>
      <protection locked="0"/>
    </xf>
    <xf numFmtId="3" fontId="3" fillId="0" borderId="29" xfId="74" applyFont="1" applyBorder="1" applyAlignment="1" applyProtection="1">
      <alignment horizontal="left" vertical="top" wrapText="1" indent="1"/>
      <protection locked="0"/>
    </xf>
    <xf numFmtId="3" fontId="0" fillId="0" borderId="51" xfId="74" applyFont="1" applyBorder="1" applyProtection="1">
      <alignment horizontal="left" vertical="top" wrapText="1" indent="1"/>
      <protection locked="0"/>
    </xf>
    <xf numFmtId="0" fontId="30" fillId="21" borderId="29" xfId="78" applyBorder="1" applyAlignment="1" applyProtection="1">
      <alignment horizontal="left" vertical="center" indent="1"/>
      <protection locked="0"/>
    </xf>
    <xf numFmtId="0" fontId="30" fillId="21" borderId="30" xfId="78" applyBorder="1" applyAlignment="1" applyProtection="1">
      <alignment horizontal="left" vertical="center" wrapText="1" indent="1"/>
      <protection locked="0"/>
    </xf>
    <xf numFmtId="0" fontId="0" fillId="0" borderId="27" xfId="0" applyBorder="1" applyAlignment="1" applyProtection="1">
      <alignment horizontal="left" indent="1"/>
      <protection locked="0"/>
    </xf>
    <xf numFmtId="0" fontId="0" fillId="0" borderId="28" xfId="0" applyFont="1" applyBorder="1" applyAlignment="1" applyProtection="1">
      <alignment horizontal="left" indent="1"/>
      <protection locked="0"/>
    </xf>
    <xf numFmtId="0" fontId="30" fillId="21" borderId="29" xfId="78" applyBorder="1" applyAlignment="1" applyProtection="1">
      <alignment horizontal="left" vertical="center" wrapText="1" indent="1"/>
      <protection locked="0"/>
    </xf>
    <xf numFmtId="0" fontId="30" fillId="21" borderId="37" xfId="78" applyBorder="1" applyAlignment="1" applyProtection="1">
      <alignment horizontal="left" vertical="center" wrapText="1" indent="1"/>
      <protection locked="0"/>
    </xf>
    <xf numFmtId="0" fontId="30" fillId="21" borderId="39" xfId="78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Font="1" applyAlignment="1" applyProtection="1">
      <alignment horizontal="left" indent="1"/>
      <protection locked="0"/>
    </xf>
    <xf numFmtId="0" fontId="0" fillId="0" borderId="0" xfId="0" applyAlignment="1" applyProtection="1">
      <alignment vertical="center"/>
      <protection locked="0"/>
    </xf>
    <xf numFmtId="0" fontId="29" fillId="33" borderId="20" xfId="71" applyBorder="1" applyAlignment="1" applyProtection="1">
      <alignment horizontal="left" vertical="center" wrapText="1" indent="1"/>
      <protection locked="0"/>
    </xf>
    <xf numFmtId="3" fontId="0" fillId="0" borderId="49" xfId="74" applyFont="1" applyProtection="1">
      <alignment horizontal="left" vertical="top" wrapText="1" indent="1"/>
      <protection locked="0"/>
    </xf>
    <xf numFmtId="43" fontId="0" fillId="36" borderId="12" xfId="75" applyFont="1" applyBorder="1" applyAlignment="1" applyProtection="1">
      <alignment horizontal="left" indent="1"/>
      <protection locked="0"/>
    </xf>
    <xf numFmtId="3" fontId="0" fillId="0" borderId="12" xfId="74" applyFont="1" applyBorder="1" applyAlignment="1" applyProtection="1">
      <alignment horizontal="left" vertical="top" wrapText="1" indent="1"/>
      <protection locked="0"/>
    </xf>
    <xf numFmtId="3" fontId="0" fillId="0" borderId="30" xfId="74" applyFont="1" applyBorder="1" applyAlignment="1" applyProtection="1">
      <alignment horizontal="left" vertical="top" wrapText="1" indent="1"/>
      <protection locked="0"/>
    </xf>
    <xf numFmtId="43" fontId="3" fillId="36" borderId="12" xfId="75" applyFont="1" applyBorder="1" applyAlignment="1" applyProtection="1">
      <alignment horizontal="left" indent="1"/>
      <protection locked="0"/>
    </xf>
    <xf numFmtId="3" fontId="3" fillId="0" borderId="12" xfId="74" applyFont="1" applyBorder="1" applyAlignment="1" applyProtection="1">
      <alignment horizontal="left" vertical="top" wrapText="1" indent="1"/>
      <protection locked="0"/>
    </xf>
    <xf numFmtId="3" fontId="3" fillId="0" borderId="49" xfId="74" applyFont="1" applyProtection="1">
      <alignment horizontal="left" vertical="top" wrapText="1" indent="1"/>
      <protection locked="0"/>
    </xf>
    <xf numFmtId="43" fontId="4" fillId="36" borderId="12" xfId="75" applyFont="1" applyBorder="1" applyAlignment="1" applyProtection="1">
      <alignment horizontal="left" indent="1"/>
      <protection locked="0"/>
    </xf>
    <xf numFmtId="43" fontId="3" fillId="36" borderId="12" xfId="75" quotePrefix="1" applyFont="1" applyBorder="1" applyAlignment="1" applyProtection="1">
      <alignment horizontal="left" indent="1"/>
      <protection locked="0"/>
    </xf>
    <xf numFmtId="0" fontId="3" fillId="35" borderId="12" xfId="73" applyBorder="1" applyAlignment="1" applyProtection="1">
      <alignment horizontal="left" vertical="center" wrapText="1" indent="1"/>
      <protection locked="0"/>
    </xf>
    <xf numFmtId="43" fontId="2" fillId="36" borderId="12" xfId="75" applyFont="1" applyBorder="1" applyAlignment="1" applyProtection="1">
      <alignment horizontal="left" indent="1"/>
      <protection locked="0"/>
    </xf>
    <xf numFmtId="3" fontId="3" fillId="0" borderId="0" xfId="74" applyFont="1" applyBorder="1" applyAlignment="1" applyProtection="1">
      <alignment horizontal="left" vertical="top" wrapText="1" indent="1"/>
      <protection locked="0"/>
    </xf>
    <xf numFmtId="3" fontId="3" fillId="0" borderId="13" xfId="74" applyFont="1" applyBorder="1" applyAlignment="1" applyProtection="1">
      <alignment horizontal="left" vertical="top" wrapText="1" indent="1"/>
      <protection locked="0"/>
    </xf>
    <xf numFmtId="3" fontId="3" fillId="0" borderId="29" xfId="74" applyFont="1" applyBorder="1" applyAlignment="1" applyProtection="1">
      <alignment horizontal="left" wrapText="1" indent="1"/>
      <protection locked="0"/>
    </xf>
    <xf numFmtId="3" fontId="9" fillId="0" borderId="49" xfId="74" applyFont="1" applyProtection="1">
      <alignment horizontal="left" vertical="top" wrapText="1" indent="1"/>
      <protection locked="0"/>
    </xf>
    <xf numFmtId="3" fontId="3" fillId="0" borderId="31" xfId="74" applyFont="1" applyBorder="1" applyAlignment="1" applyProtection="1">
      <alignment horizontal="left" vertical="top" wrapText="1" indent="1"/>
      <protection locked="0"/>
    </xf>
    <xf numFmtId="3" fontId="0" fillId="0" borderId="32" xfId="74" applyFont="1" applyBorder="1" applyAlignment="1" applyProtection="1">
      <alignment horizontal="left" vertical="top" wrapText="1" indent="1"/>
      <protection locked="0"/>
    </xf>
    <xf numFmtId="0" fontId="30" fillId="21" borderId="39" xfId="78" applyBorder="1" applyAlignment="1" applyProtection="1">
      <alignment horizontal="left" vertical="top" wrapText="1" indent="1"/>
      <protection locked="0"/>
    </xf>
    <xf numFmtId="0" fontId="29" fillId="33" borderId="35" xfId="71" applyBorder="1" applyAlignment="1" applyProtection="1">
      <alignment horizontal="left" vertical="center" wrapText="1" indent="1"/>
      <protection locked="0"/>
    </xf>
    <xf numFmtId="0" fontId="29" fillId="33" borderId="21" xfId="71" applyBorder="1" applyAlignment="1" applyProtection="1">
      <alignment horizontal="left" vertical="center" wrapText="1" indent="1"/>
      <protection locked="0"/>
    </xf>
    <xf numFmtId="0" fontId="29" fillId="33" borderId="45" xfId="71" applyBorder="1" applyAlignment="1" applyProtection="1">
      <alignment horizontal="left" vertical="center" wrapText="1" indent="1"/>
      <protection locked="0"/>
    </xf>
    <xf numFmtId="43" fontId="3" fillId="36" borderId="13" xfId="75" applyFont="1" applyBorder="1" applyAlignment="1" applyProtection="1">
      <alignment horizontal="left" indent="1"/>
      <protection locked="0"/>
    </xf>
    <xf numFmtId="43" fontId="0" fillId="36" borderId="30" xfId="75" applyFont="1" applyBorder="1" applyAlignment="1" applyProtection="1">
      <alignment horizontal="left" indent="1"/>
      <protection locked="0"/>
    </xf>
    <xf numFmtId="0" fontId="32" fillId="34" borderId="32" xfId="72" applyBorder="1" applyAlignment="1" applyProtection="1">
      <alignment horizontal="left" vertical="center" wrapText="1" indent="1"/>
      <protection locked="0"/>
    </xf>
    <xf numFmtId="0" fontId="32" fillId="34" borderId="33" xfId="72" applyBorder="1" applyAlignment="1" applyProtection="1">
      <alignment horizontal="left" vertical="center" wrapText="1" indent="1"/>
      <protection locked="0"/>
    </xf>
    <xf numFmtId="0" fontId="32" fillId="34" borderId="34" xfId="72" applyBorder="1" applyAlignment="1" applyProtection="1">
      <alignment horizontal="left" vertical="center" wrapText="1" indent="1"/>
      <protection locked="0"/>
    </xf>
    <xf numFmtId="0" fontId="32" fillId="34" borderId="14" xfId="72" applyBorder="1" applyAlignment="1" applyProtection="1">
      <alignment horizontal="left" vertical="center" wrapText="1" indent="1"/>
      <protection locked="0"/>
    </xf>
    <xf numFmtId="0" fontId="32" fillId="34" borderId="15" xfId="72" applyBorder="1" applyAlignment="1" applyProtection="1">
      <alignment horizontal="left" vertical="center" wrapText="1" indent="1"/>
      <protection locked="0"/>
    </xf>
    <xf numFmtId="0" fontId="32" fillId="34" borderId="35" xfId="72" applyBorder="1" applyAlignment="1" applyProtection="1">
      <alignment horizontal="left" vertical="center" wrapText="1" indent="1"/>
      <protection locked="0"/>
    </xf>
    <xf numFmtId="0" fontId="32" fillId="34" borderId="16" xfId="72" applyBorder="1" applyAlignment="1" applyProtection="1">
      <alignment horizontal="left" vertical="center" wrapText="1" indent="1"/>
      <protection locked="0"/>
    </xf>
    <xf numFmtId="0" fontId="32" fillId="34" borderId="17" xfId="72" applyBorder="1" applyAlignment="1" applyProtection="1">
      <alignment horizontal="left" vertical="center" wrapText="1" indent="1"/>
      <protection locked="0"/>
    </xf>
    <xf numFmtId="0" fontId="32" fillId="34" borderId="25" xfId="72" applyBorder="1" applyAlignment="1" applyProtection="1">
      <alignment horizontal="left" vertical="center" wrapText="1" indent="1"/>
      <protection locked="0"/>
    </xf>
    <xf numFmtId="0" fontId="32" fillId="34" borderId="19" xfId="72" applyBorder="1" applyAlignment="1" applyProtection="1">
      <alignment horizontal="left" vertical="center" wrapText="1" indent="1"/>
      <protection locked="0"/>
    </xf>
    <xf numFmtId="0" fontId="32" fillId="34" borderId="36" xfId="72" applyBorder="1" applyAlignment="1" applyProtection="1">
      <alignment horizontal="left" vertical="center" wrapText="1" indent="1"/>
      <protection locked="0"/>
    </xf>
    <xf numFmtId="0" fontId="7" fillId="0" borderId="25" xfId="76" applyFont="1" applyBorder="1" applyAlignment="1" applyProtection="1">
      <alignment horizontal="center" vertical="center" wrapText="1"/>
      <protection locked="0"/>
    </xf>
    <xf numFmtId="0" fontId="7" fillId="0" borderId="19" xfId="76" applyFont="1" applyBorder="1" applyAlignment="1" applyProtection="1">
      <alignment horizontal="center" vertical="center" wrapText="1"/>
      <protection locked="0"/>
    </xf>
    <xf numFmtId="0" fontId="7" fillId="0" borderId="36" xfId="76" applyFont="1" applyBorder="1" applyAlignment="1" applyProtection="1">
      <alignment horizontal="center" vertical="center" wrapText="1"/>
      <protection locked="0"/>
    </xf>
    <xf numFmtId="0" fontId="32" fillId="34" borderId="50" xfId="72" applyBorder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indent="1"/>
      <protection locked="0"/>
    </xf>
    <xf numFmtId="0" fontId="10" fillId="0" borderId="40" xfId="0" applyFont="1" applyBorder="1" applyAlignment="1" applyProtection="1">
      <alignment horizontal="left" vertical="center" indent="1"/>
      <protection locked="0"/>
    </xf>
    <xf numFmtId="0" fontId="10" fillId="0" borderId="41" xfId="0" applyFont="1" applyBorder="1" applyAlignment="1" applyProtection="1">
      <alignment horizontal="left" vertical="center" indent="1"/>
      <protection locked="0"/>
    </xf>
    <xf numFmtId="0" fontId="8" fillId="0" borderId="27" xfId="77" applyBorder="1" applyAlignment="1" applyProtection="1">
      <alignment horizontal="left" vertical="center" indent="1"/>
      <protection locked="0"/>
    </xf>
    <xf numFmtId="0" fontId="8" fillId="0" borderId="0" xfId="77" applyBorder="1" applyAlignment="1" applyProtection="1">
      <alignment horizontal="left" vertical="center" indent="1"/>
      <protection locked="0"/>
    </xf>
    <xf numFmtId="0" fontId="8" fillId="0" borderId="28" xfId="77" applyBorder="1" applyAlignment="1" applyProtection="1">
      <alignment horizontal="left" vertical="center" indent="1"/>
      <protection locked="0"/>
    </xf>
    <xf numFmtId="0" fontId="30" fillId="21" borderId="30" xfId="78" applyBorder="1" applyAlignment="1" applyProtection="1">
      <alignment horizontal="left" vertical="center" wrapText="1" indent="1"/>
      <protection locked="0"/>
    </xf>
    <xf numFmtId="0" fontId="30" fillId="21" borderId="39" xfId="78" applyBorder="1" applyAlignment="1" applyProtection="1">
      <alignment horizontal="left" vertical="center" wrapText="1" indent="1"/>
      <protection locked="0"/>
    </xf>
    <xf numFmtId="0" fontId="32" fillId="34" borderId="30" xfId="72" applyBorder="1" applyAlignment="1" applyProtection="1">
      <alignment horizontal="left" vertical="center" wrapText="1" indent="1"/>
      <protection locked="0"/>
    </xf>
    <xf numFmtId="0" fontId="30" fillId="21" borderId="34" xfId="78" applyBorder="1" applyAlignment="1" applyProtection="1">
      <alignment horizontal="left" vertical="center" wrapText="1" indent="1"/>
      <protection locked="0"/>
    </xf>
    <xf numFmtId="0" fontId="30" fillId="21" borderId="14" xfId="78" applyBorder="1" applyAlignment="1" applyProtection="1">
      <alignment horizontal="left" vertical="center" wrapText="1" indent="1"/>
      <protection locked="0"/>
    </xf>
    <xf numFmtId="0" fontId="30" fillId="21" borderId="15" xfId="78" applyBorder="1" applyAlignment="1" applyProtection="1">
      <alignment horizontal="left" vertical="center" wrapText="1" indent="1"/>
      <protection locked="0"/>
    </xf>
    <xf numFmtId="0" fontId="30" fillId="21" borderId="42" xfId="78" applyBorder="1" applyAlignment="1" applyProtection="1">
      <alignment horizontal="left" vertical="center" wrapText="1" indent="1"/>
      <protection locked="0"/>
    </xf>
    <xf numFmtId="0" fontId="30" fillId="21" borderId="43" xfId="78" applyBorder="1" applyAlignment="1" applyProtection="1">
      <alignment horizontal="left" vertical="center" wrapText="1" indent="1"/>
      <protection locked="0"/>
    </xf>
    <xf numFmtId="0" fontId="30" fillId="21" borderId="44" xfId="78" applyBorder="1" applyAlignment="1" applyProtection="1">
      <alignment horizontal="left" vertical="center" wrapText="1" indent="1"/>
      <protection locked="0"/>
    </xf>
    <xf numFmtId="0" fontId="32" fillId="34" borderId="46" xfId="72" applyBorder="1" applyAlignment="1" applyProtection="1">
      <alignment horizontal="left" vertical="center" wrapText="1" indent="1"/>
      <protection locked="0"/>
    </xf>
    <xf numFmtId="0" fontId="32" fillId="34" borderId="18" xfId="72" applyBorder="1" applyAlignment="1" applyProtection="1">
      <alignment horizontal="left" vertical="center" wrapText="1" indent="1"/>
      <protection locked="0"/>
    </xf>
    <xf numFmtId="0" fontId="11" fillId="0" borderId="35" xfId="76" applyFont="1" applyBorder="1" applyAlignment="1" applyProtection="1">
      <alignment horizontal="center" vertical="center"/>
      <protection locked="0"/>
    </xf>
    <xf numFmtId="0" fontId="11" fillId="0" borderId="16" xfId="76" applyFont="1" applyBorder="1" applyAlignment="1" applyProtection="1">
      <alignment horizontal="center" vertical="center"/>
      <protection locked="0"/>
    </xf>
    <xf numFmtId="0" fontId="11" fillId="0" borderId="47" xfId="76" applyFont="1" applyBorder="1" applyAlignment="1" applyProtection="1">
      <alignment horizontal="center" vertical="center"/>
      <protection locked="0"/>
    </xf>
    <xf numFmtId="0" fontId="30" fillId="21" borderId="38" xfId="78" applyBorder="1" applyAlignment="1" applyProtection="1">
      <alignment horizontal="left" vertical="top" wrapText="1" indent="1"/>
      <protection locked="0"/>
    </xf>
    <xf numFmtId="0" fontId="32" fillId="34" borderId="12" xfId="72" applyProtection="1">
      <alignment horizontal="left" vertical="center" wrapText="1" indent="1"/>
      <protection locked="0"/>
    </xf>
    <xf numFmtId="0" fontId="32" fillId="34" borderId="34" xfId="72" applyBorder="1" applyProtection="1">
      <alignment horizontal="left" vertical="center" wrapText="1" indent="1"/>
      <protection locked="0"/>
    </xf>
    <xf numFmtId="0" fontId="32" fillId="34" borderId="14" xfId="72" applyBorder="1" applyProtection="1">
      <alignment horizontal="left" vertical="center" wrapText="1" indent="1"/>
      <protection locked="0"/>
    </xf>
    <xf numFmtId="0" fontId="32" fillId="34" borderId="15" xfId="72" applyBorder="1" applyProtection="1">
      <alignment horizontal="left" vertical="center" wrapText="1" indent="1"/>
      <protection locked="0"/>
    </xf>
    <xf numFmtId="0" fontId="32" fillId="34" borderId="35" xfId="72" applyBorder="1" applyProtection="1">
      <alignment horizontal="left" vertical="center" wrapText="1" indent="1"/>
      <protection locked="0"/>
    </xf>
    <xf numFmtId="0" fontId="32" fillId="34" borderId="16" xfId="72" applyBorder="1" applyProtection="1">
      <alignment horizontal="left" vertical="center" wrapText="1" indent="1"/>
      <protection locked="0"/>
    </xf>
    <xf numFmtId="0" fontId="32" fillId="34" borderId="17" xfId="72" applyBorder="1" applyProtection="1">
      <alignment horizontal="left" vertical="center" wrapText="1" indent="1"/>
      <protection locked="0"/>
    </xf>
    <xf numFmtId="0" fontId="11" fillId="0" borderId="25" xfId="76" applyFont="1" applyBorder="1" applyAlignment="1" applyProtection="1">
      <alignment horizontal="center" vertical="center"/>
      <protection locked="0"/>
    </xf>
    <xf numFmtId="0" fontId="11" fillId="0" borderId="19" xfId="76" applyFont="1" applyBorder="1" applyAlignment="1" applyProtection="1">
      <alignment horizontal="center" vertical="center"/>
      <protection locked="0"/>
    </xf>
    <xf numFmtId="0" fontId="11" fillId="0" borderId="36" xfId="76" applyFont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8" fillId="0" borderId="23" xfId="77" applyBorder="1" applyAlignment="1" applyProtection="1">
      <alignment horizontal="left" vertical="center" indent="1"/>
      <protection locked="0"/>
    </xf>
    <xf numFmtId="0" fontId="8" fillId="0" borderId="2" xfId="77" applyBorder="1" applyAlignment="1" applyProtection="1">
      <alignment horizontal="left" vertical="center" indent="1"/>
      <protection locked="0"/>
    </xf>
    <xf numFmtId="0" fontId="8" fillId="0" borderId="24" xfId="77" applyBorder="1" applyAlignment="1" applyProtection="1">
      <alignment horizontal="left" vertical="center" indent="1"/>
      <protection locked="0"/>
    </xf>
    <xf numFmtId="0" fontId="31" fillId="0" borderId="22" xfId="0" applyFont="1" applyBorder="1" applyAlignment="1" applyProtection="1">
      <alignment horizontal="left" vertical="center" indent="1"/>
      <protection locked="0"/>
    </xf>
    <xf numFmtId="0" fontId="31" fillId="0" borderId="40" xfId="0" applyFont="1" applyBorder="1" applyAlignment="1" applyProtection="1">
      <alignment horizontal="left" vertical="center" indent="1"/>
      <protection locked="0"/>
    </xf>
    <xf numFmtId="0" fontId="31" fillId="0" borderId="41" xfId="0" applyFont="1" applyBorder="1" applyAlignment="1" applyProtection="1">
      <alignment horizontal="left" vertical="center" indent="1"/>
      <protection locked="0"/>
    </xf>
    <xf numFmtId="0" fontId="7" fillId="0" borderId="25" xfId="76" applyFont="1" applyBorder="1" applyAlignment="1" applyProtection="1">
      <alignment horizontal="center" vertical="center"/>
      <protection locked="0"/>
    </xf>
    <xf numFmtId="0" fontId="7" fillId="0" borderId="19" xfId="76" applyFont="1" applyBorder="1" applyAlignment="1" applyProtection="1">
      <alignment horizontal="center" vertical="center"/>
      <protection locked="0"/>
    </xf>
    <xf numFmtId="0" fontId="7" fillId="0" borderId="36" xfId="76" applyFont="1" applyBorder="1" applyAlignment="1" applyProtection="1">
      <alignment horizontal="center" vertical="center"/>
      <protection locked="0"/>
    </xf>
    <xf numFmtId="0" fontId="30" fillId="21" borderId="34" xfId="78" applyBorder="1" applyAlignment="1" applyProtection="1">
      <alignment vertical="center" wrapText="1"/>
      <protection locked="0"/>
    </xf>
    <xf numFmtId="0" fontId="30" fillId="21" borderId="14" xfId="78" applyBorder="1" applyAlignment="1" applyProtection="1">
      <alignment vertical="center" wrapText="1"/>
      <protection locked="0"/>
    </xf>
    <xf numFmtId="0" fontId="30" fillId="21" borderId="15" xfId="78" applyBorder="1" applyAlignment="1" applyProtection="1">
      <alignment vertical="center" wrapText="1"/>
      <protection locked="0"/>
    </xf>
    <xf numFmtId="0" fontId="30" fillId="21" borderId="42" xfId="78" applyBorder="1" applyAlignment="1" applyProtection="1">
      <alignment vertical="center" wrapText="1"/>
      <protection locked="0"/>
    </xf>
    <xf numFmtId="0" fontId="30" fillId="21" borderId="43" xfId="78" applyBorder="1" applyAlignment="1" applyProtection="1">
      <alignment vertical="center" wrapText="1"/>
      <protection locked="0"/>
    </xf>
    <xf numFmtId="0" fontId="30" fillId="21" borderId="44" xfId="78" applyBorder="1" applyAlignment="1" applyProtection="1">
      <alignment vertical="center" wrapText="1"/>
      <protection locked="0"/>
    </xf>
    <xf numFmtId="0" fontId="30" fillId="21" borderId="32" xfId="78" applyBorder="1" applyAlignment="1" applyProtection="1">
      <alignment horizontal="left" vertical="center" wrapText="1" indent="1"/>
      <protection locked="0"/>
    </xf>
    <xf numFmtId="0" fontId="30" fillId="21" borderId="48" xfId="78" applyBorder="1" applyAlignment="1" applyProtection="1">
      <alignment horizontal="left" vertical="center" wrapText="1" indent="1"/>
      <protection locked="0"/>
    </xf>
    <xf numFmtId="0" fontId="32" fillId="34" borderId="29" xfId="72" applyBorder="1" applyAlignment="1" applyProtection="1">
      <alignment horizontal="left" vertical="center" wrapText="1" indent="1"/>
      <protection locked="0"/>
    </xf>
  </cellXfs>
  <cellStyles count="79">
    <cellStyle name="20% - Accent1" xfId="48" builtinId="30" hidden="1"/>
    <cellStyle name="20% - Accent2" xfId="52" builtinId="34" hidden="1"/>
    <cellStyle name="20% - Accent3" xfId="56" builtinId="38" hidden="1"/>
    <cellStyle name="20% - Accent4" xfId="60" builtinId="42" hidden="1"/>
    <cellStyle name="20% - Accent5" xfId="64" builtinId="46" hidden="1"/>
    <cellStyle name="20% - Accent6" xfId="68" builtinId="50" hidden="1"/>
    <cellStyle name="40% - Accent1" xfId="49" builtinId="31" hidden="1"/>
    <cellStyle name="40% - Accent2" xfId="53" builtinId="35" hidden="1"/>
    <cellStyle name="40% - Accent3" xfId="57" builtinId="39" hidden="1"/>
    <cellStyle name="40% - Accent4" xfId="61" builtinId="43" hidden="1"/>
    <cellStyle name="40% - Accent5" xfId="65" builtinId="47" hidden="1"/>
    <cellStyle name="40% - Accent6" xfId="69" builtinId="51" hidden="1"/>
    <cellStyle name="60% - Accent1" xfId="50" builtinId="32" hidden="1"/>
    <cellStyle name="60% - Accent2" xfId="54" builtinId="36" hidden="1"/>
    <cellStyle name="60% - Accent3" xfId="58" builtinId="40" hidden="1"/>
    <cellStyle name="60% - Accent4" xfId="62" builtinId="44" hidden="1"/>
    <cellStyle name="60% - Accent5" xfId="66" builtinId="48" hidden="1"/>
    <cellStyle name="60% - Accent6" xfId="70" builtinId="52" hidden="1"/>
    <cellStyle name="Accent1" xfId="47" builtinId="29" hidden="1"/>
    <cellStyle name="Accent2" xfId="51" builtinId="33" hidden="1"/>
    <cellStyle name="Accent3" xfId="55" builtinId="37" hidden="1"/>
    <cellStyle name="Accent4" xfId="59" builtinId="41" hidden="1"/>
    <cellStyle name="Accent5" xfId="63" builtinId="45" hidden="1"/>
    <cellStyle name="Accent6" xfId="67" builtinId="49" hidden="1"/>
    <cellStyle name="Bad" xfId="36" builtinId="27" hidden="1"/>
    <cellStyle name="Budget H1" xfId="71" xr:uid="{00000000-0005-0000-0000-000019000000}"/>
    <cellStyle name="BudgetH1" xfId="72" xr:uid="{00000000-0005-0000-0000-00001A000000}"/>
    <cellStyle name="BudgetH2" xfId="76" xr:uid="{00000000-0005-0000-0000-00001B000000}"/>
    <cellStyle name="BudgetTitle" xfId="77" xr:uid="{00000000-0005-0000-0000-00001C000000}"/>
    <cellStyle name="Calculation" xfId="40" builtinId="22" hidden="1"/>
    <cellStyle name="Check Cell" xfId="42" builtinId="23" hidden="1"/>
    <cellStyle name="Comma" xfId="25" builtinId="3" hidden="1"/>
    <cellStyle name="Comma [0]" xfId="26" builtinId="6" hidden="1"/>
    <cellStyle name="Currency" xfId="27" builtinId="4" hidden="1"/>
    <cellStyle name="Currency [0]" xfId="28" builtinId="7" hidden="1"/>
    <cellStyle name="Explanatory Text" xfId="45" builtinId="53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Good" xfId="35" builtinId="26" hidden="1"/>
    <cellStyle name="Heading 1" xfId="31" builtinId="16" hidden="1"/>
    <cellStyle name="Heading 2" xfId="32" builtinId="17" hidden="1"/>
    <cellStyle name="Heading 3" xfId="33" builtinId="18" hidden="1"/>
    <cellStyle name="Heading 4" xfId="34" builtinId="1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Input" xfId="38" builtinId="20" hidden="1"/>
    <cellStyle name="ItemCost/Unit/TotalCost" xfId="75" xr:uid="{00000000-0005-0000-0000-000042000000}"/>
    <cellStyle name="Linked Cell" xfId="41" builtinId="24" hidden="1"/>
    <cellStyle name="Neutral" xfId="37" builtinId="28" hidden="1"/>
    <cellStyle name="Normal" xfId="0" builtinId="0"/>
    <cellStyle name="Note" xfId="44" builtinId="10" hidden="1"/>
    <cellStyle name="Output" xfId="39" builtinId="21" hidden="1"/>
    <cellStyle name="Percent" xfId="29" builtinId="5" hidden="1"/>
    <cellStyle name="Phase/Item/Unit/TotalCostPerItem" xfId="74" xr:uid="{00000000-0005-0000-0000-00004A000000}"/>
    <cellStyle name="Phase:Training" xfId="73" xr:uid="{00000000-0005-0000-0000-000049000000}"/>
    <cellStyle name="Title" xfId="30" builtinId="15" hidden="1"/>
    <cellStyle name="Total" xfId="46" builtinId="25" hidden="1"/>
    <cellStyle name="TotalCost" xfId="78" xr:uid="{00000000-0005-0000-0000-00004D000000}"/>
    <cellStyle name="Warning Text" xfId="43" builtinId="11" hidden="1"/>
  </cellStyles>
  <dxfs count="0"/>
  <tableStyles count="0" defaultTableStyle="TableStyleMedium2" defaultPivotStyle="PivotStyleLight16"/>
  <colors>
    <mruColors>
      <color rgb="FF96E0C4"/>
      <color rgb="FF8CDCB3"/>
      <color rgb="FF8CEFC4"/>
      <color rgb="FF33F0CB"/>
      <color rgb="FF00E6C3"/>
      <color rgb="FF00B2A9"/>
      <color rgb="FF003057"/>
      <color rgb="FFCCFFFF"/>
      <color rgb="FFE9EBFA"/>
      <color rgb="FFFF9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057"/>
    <pageSetUpPr fitToPage="1"/>
  </sheetPr>
  <dimension ref="A1:G157"/>
  <sheetViews>
    <sheetView tabSelected="1" workbookViewId="0">
      <pane ySplit="3" topLeftCell="A4" activePane="bottomLeft" state="frozen"/>
      <selection pane="bottomLeft" activeCell="A4" sqref="A4:G4"/>
    </sheetView>
  </sheetViews>
  <sheetFormatPr defaultColWidth="9.140625" defaultRowHeight="15"/>
  <cols>
    <col min="1" max="1" width="83.28515625" style="13" customWidth="1"/>
    <col min="2" max="2" width="19.7109375" style="13" customWidth="1"/>
    <col min="3" max="3" width="52.85546875" style="14" customWidth="1"/>
    <col min="4" max="4" width="40.7109375" style="14" customWidth="1"/>
    <col min="5" max="5" width="20.42578125" style="14" customWidth="1"/>
    <col min="6" max="6" width="17.7109375" style="14" customWidth="1"/>
    <col min="7" max="7" width="18.85546875" style="14" customWidth="1"/>
    <col min="8" max="16384" width="9.140625" style="1"/>
  </cols>
  <sheetData>
    <row r="1" spans="1:7" ht="66.95" customHeight="1" thickTop="1">
      <c r="A1" s="55" t="s">
        <v>197</v>
      </c>
      <c r="B1" s="56"/>
      <c r="C1" s="56"/>
      <c r="D1" s="56"/>
      <c r="E1" s="56"/>
      <c r="F1" s="56"/>
      <c r="G1" s="57"/>
    </row>
    <row r="2" spans="1:7" ht="53.1" customHeight="1">
      <c r="A2" s="58" t="s">
        <v>27</v>
      </c>
      <c r="B2" s="59"/>
      <c r="C2" s="59"/>
      <c r="D2" s="59"/>
      <c r="E2" s="59"/>
      <c r="F2" s="59"/>
      <c r="G2" s="60"/>
    </row>
    <row r="3" spans="1:7" ht="46.5" customHeight="1">
      <c r="A3" s="2" t="s">
        <v>42</v>
      </c>
      <c r="B3" s="36" t="s">
        <v>0</v>
      </c>
      <c r="C3" s="36" t="s">
        <v>37</v>
      </c>
      <c r="D3" s="36" t="s">
        <v>1</v>
      </c>
      <c r="E3" s="36" t="s">
        <v>2</v>
      </c>
      <c r="F3" s="16" t="s">
        <v>45</v>
      </c>
      <c r="G3" s="3" t="s">
        <v>38</v>
      </c>
    </row>
    <row r="4" spans="1:7" ht="30.95" customHeight="1">
      <c r="A4" s="51" t="s">
        <v>188</v>
      </c>
      <c r="B4" s="52"/>
      <c r="C4" s="52"/>
      <c r="D4" s="52"/>
      <c r="E4" s="52"/>
      <c r="F4" s="52"/>
      <c r="G4" s="53"/>
    </row>
    <row r="5" spans="1:7" ht="24" customHeight="1">
      <c r="A5" s="42" t="s">
        <v>3</v>
      </c>
      <c r="B5" s="43"/>
      <c r="C5" s="43"/>
      <c r="D5" s="43"/>
      <c r="E5" s="43"/>
      <c r="F5" s="43"/>
      <c r="G5" s="54"/>
    </row>
    <row r="6" spans="1:7">
      <c r="A6" s="4" t="s">
        <v>157</v>
      </c>
      <c r="B6" s="17" t="s">
        <v>36</v>
      </c>
      <c r="C6" s="18"/>
      <c r="D6" s="18"/>
      <c r="E6" s="19" t="s">
        <v>28</v>
      </c>
      <c r="F6" s="18"/>
      <c r="G6" s="20">
        <f>C6*D6*F6</f>
        <v>0</v>
      </c>
    </row>
    <row r="7" spans="1:7">
      <c r="A7" s="4" t="s">
        <v>184</v>
      </c>
      <c r="B7" s="17" t="s">
        <v>4</v>
      </c>
      <c r="C7" s="18"/>
      <c r="D7" s="18"/>
      <c r="E7" s="19" t="s">
        <v>29</v>
      </c>
      <c r="F7" s="18"/>
      <c r="G7" s="20">
        <f t="shared" ref="G7:G39" si="0">C7*D7*F7</f>
        <v>0</v>
      </c>
    </row>
    <row r="8" spans="1:7">
      <c r="A8" s="4" t="s">
        <v>158</v>
      </c>
      <c r="B8" s="17" t="s">
        <v>36</v>
      </c>
      <c r="C8" s="18"/>
      <c r="D8" s="18"/>
      <c r="E8" s="19" t="s">
        <v>28</v>
      </c>
      <c r="F8" s="18"/>
      <c r="G8" s="20">
        <f t="shared" si="0"/>
        <v>0</v>
      </c>
    </row>
    <row r="9" spans="1:7">
      <c r="A9" s="4" t="s">
        <v>159</v>
      </c>
      <c r="B9" s="17" t="s">
        <v>4</v>
      </c>
      <c r="C9" s="18"/>
      <c r="D9" s="18"/>
      <c r="E9" s="19" t="s">
        <v>29</v>
      </c>
      <c r="F9" s="18"/>
      <c r="G9" s="20">
        <f t="shared" si="0"/>
        <v>0</v>
      </c>
    </row>
    <row r="10" spans="1:7">
      <c r="A10" s="4" t="s">
        <v>160</v>
      </c>
      <c r="B10" s="17" t="s">
        <v>36</v>
      </c>
      <c r="C10" s="18"/>
      <c r="D10" s="18"/>
      <c r="E10" s="19" t="s">
        <v>28</v>
      </c>
      <c r="F10" s="18"/>
      <c r="G10" s="20">
        <f t="shared" si="0"/>
        <v>0</v>
      </c>
    </row>
    <row r="11" spans="1:7">
      <c r="A11" s="4" t="s">
        <v>161</v>
      </c>
      <c r="B11" s="17" t="s">
        <v>4</v>
      </c>
      <c r="C11" s="18"/>
      <c r="D11" s="18"/>
      <c r="E11" s="19" t="s">
        <v>29</v>
      </c>
      <c r="F11" s="18"/>
      <c r="G11" s="20">
        <f t="shared" si="0"/>
        <v>0</v>
      </c>
    </row>
    <row r="12" spans="1:7">
      <c r="A12" s="4" t="s">
        <v>162</v>
      </c>
      <c r="B12" s="17" t="s">
        <v>36</v>
      </c>
      <c r="C12" s="21"/>
      <c r="D12" s="18"/>
      <c r="E12" s="22" t="s">
        <v>28</v>
      </c>
      <c r="F12" s="18"/>
      <c r="G12" s="20">
        <f t="shared" si="0"/>
        <v>0</v>
      </c>
    </row>
    <row r="13" spans="1:7">
      <c r="A13" s="4" t="s">
        <v>162</v>
      </c>
      <c r="B13" s="23" t="s">
        <v>4</v>
      </c>
      <c r="C13" s="21"/>
      <c r="D13" s="18"/>
      <c r="E13" s="22" t="s">
        <v>29</v>
      </c>
      <c r="F13" s="18"/>
      <c r="G13" s="20">
        <f t="shared" si="0"/>
        <v>0</v>
      </c>
    </row>
    <row r="14" spans="1:7">
      <c r="A14" s="4" t="s">
        <v>163</v>
      </c>
      <c r="B14" s="17" t="s">
        <v>36</v>
      </c>
      <c r="C14" s="18"/>
      <c r="D14" s="18"/>
      <c r="E14" s="19" t="s">
        <v>28</v>
      </c>
      <c r="F14" s="18"/>
      <c r="G14" s="20">
        <f t="shared" si="0"/>
        <v>0</v>
      </c>
    </row>
    <row r="15" spans="1:7">
      <c r="A15" s="4" t="s">
        <v>164</v>
      </c>
      <c r="B15" s="17" t="s">
        <v>4</v>
      </c>
      <c r="C15" s="18"/>
      <c r="D15" s="18"/>
      <c r="E15" s="19" t="s">
        <v>29</v>
      </c>
      <c r="F15" s="18"/>
      <c r="G15" s="20">
        <f t="shared" si="0"/>
        <v>0</v>
      </c>
    </row>
    <row r="16" spans="1:7">
      <c r="A16" s="4" t="s">
        <v>165</v>
      </c>
      <c r="B16" s="17" t="s">
        <v>36</v>
      </c>
      <c r="C16" s="18"/>
      <c r="D16" s="18"/>
      <c r="E16" s="19" t="s">
        <v>28</v>
      </c>
      <c r="F16" s="18"/>
      <c r="G16" s="20">
        <f t="shared" si="0"/>
        <v>0</v>
      </c>
    </row>
    <row r="17" spans="1:7">
      <c r="A17" s="4" t="s">
        <v>165</v>
      </c>
      <c r="B17" s="17" t="s">
        <v>4</v>
      </c>
      <c r="C17" s="18"/>
      <c r="D17" s="18"/>
      <c r="E17" s="19" t="s">
        <v>29</v>
      </c>
      <c r="F17" s="18"/>
      <c r="G17" s="20">
        <f t="shared" si="0"/>
        <v>0</v>
      </c>
    </row>
    <row r="18" spans="1:7">
      <c r="A18" s="4" t="s">
        <v>185</v>
      </c>
      <c r="B18" s="17" t="s">
        <v>36</v>
      </c>
      <c r="C18" s="18"/>
      <c r="D18" s="18"/>
      <c r="E18" s="19" t="s">
        <v>28</v>
      </c>
      <c r="F18" s="18"/>
      <c r="G18" s="20">
        <f t="shared" si="0"/>
        <v>0</v>
      </c>
    </row>
    <row r="19" spans="1:7">
      <c r="A19" s="4" t="s">
        <v>185</v>
      </c>
      <c r="B19" s="17" t="s">
        <v>4</v>
      </c>
      <c r="C19" s="18"/>
      <c r="D19" s="18"/>
      <c r="E19" s="19" t="s">
        <v>29</v>
      </c>
      <c r="F19" s="18"/>
      <c r="G19" s="20">
        <f t="shared" si="0"/>
        <v>0</v>
      </c>
    </row>
    <row r="20" spans="1:7">
      <c r="A20" s="4" t="s">
        <v>5</v>
      </c>
      <c r="B20" s="17" t="s">
        <v>36</v>
      </c>
      <c r="C20" s="18"/>
      <c r="D20" s="18"/>
      <c r="E20" s="19" t="s">
        <v>28</v>
      </c>
      <c r="F20" s="18"/>
      <c r="G20" s="20">
        <f t="shared" si="0"/>
        <v>0</v>
      </c>
    </row>
    <row r="21" spans="1:7">
      <c r="A21" s="4" t="s">
        <v>5</v>
      </c>
      <c r="B21" s="17" t="s">
        <v>4</v>
      </c>
      <c r="C21" s="18"/>
      <c r="D21" s="21"/>
      <c r="E21" s="19" t="s">
        <v>29</v>
      </c>
      <c r="F21" s="18"/>
      <c r="G21" s="20">
        <f t="shared" si="0"/>
        <v>0</v>
      </c>
    </row>
    <row r="22" spans="1:7">
      <c r="A22" s="4" t="s">
        <v>154</v>
      </c>
      <c r="B22" s="17" t="s">
        <v>36</v>
      </c>
      <c r="C22" s="24"/>
      <c r="D22" s="21"/>
      <c r="E22" s="19" t="s">
        <v>28</v>
      </c>
      <c r="F22" s="24"/>
      <c r="G22" s="20">
        <f t="shared" si="0"/>
        <v>0</v>
      </c>
    </row>
    <row r="23" spans="1:7">
      <c r="A23" s="4" t="s">
        <v>64</v>
      </c>
      <c r="B23" s="23" t="s">
        <v>4</v>
      </c>
      <c r="C23" s="24"/>
      <c r="D23" s="21"/>
      <c r="E23" s="19" t="s">
        <v>29</v>
      </c>
      <c r="F23" s="24"/>
      <c r="G23" s="20">
        <f t="shared" si="0"/>
        <v>0</v>
      </c>
    </row>
    <row r="24" spans="1:7">
      <c r="A24" s="4" t="s">
        <v>156</v>
      </c>
      <c r="B24" s="17" t="s">
        <v>36</v>
      </c>
      <c r="C24" s="21"/>
      <c r="D24" s="21"/>
      <c r="E24" s="19" t="s">
        <v>28</v>
      </c>
      <c r="F24" s="18"/>
      <c r="G24" s="20">
        <f t="shared" si="0"/>
        <v>0</v>
      </c>
    </row>
    <row r="25" spans="1:7">
      <c r="A25" s="4" t="s">
        <v>155</v>
      </c>
      <c r="B25" s="23" t="s">
        <v>4</v>
      </c>
      <c r="C25" s="21"/>
      <c r="D25" s="21"/>
      <c r="E25" s="19" t="s">
        <v>29</v>
      </c>
      <c r="F25" s="18"/>
      <c r="G25" s="20">
        <f t="shared" si="0"/>
        <v>0</v>
      </c>
    </row>
    <row r="26" spans="1:7">
      <c r="A26" s="4" t="s">
        <v>166</v>
      </c>
      <c r="B26" s="17" t="s">
        <v>36</v>
      </c>
      <c r="C26" s="24"/>
      <c r="D26" s="21"/>
      <c r="E26" s="19" t="s">
        <v>28</v>
      </c>
      <c r="F26" s="21"/>
      <c r="G26" s="20">
        <f t="shared" si="0"/>
        <v>0</v>
      </c>
    </row>
    <row r="27" spans="1:7">
      <c r="A27" s="4" t="s">
        <v>167</v>
      </c>
      <c r="B27" s="23" t="s">
        <v>4</v>
      </c>
      <c r="C27" s="24"/>
      <c r="D27" s="21"/>
      <c r="E27" s="19" t="s">
        <v>29</v>
      </c>
      <c r="F27" s="21"/>
      <c r="G27" s="20">
        <f t="shared" si="0"/>
        <v>0</v>
      </c>
    </row>
    <row r="28" spans="1:7">
      <c r="A28" s="4" t="s">
        <v>6</v>
      </c>
      <c r="B28" s="17" t="s">
        <v>36</v>
      </c>
      <c r="C28" s="21"/>
      <c r="D28" s="21"/>
      <c r="E28" s="19" t="s">
        <v>28</v>
      </c>
      <c r="F28" s="21"/>
      <c r="G28" s="20">
        <f t="shared" si="0"/>
        <v>0</v>
      </c>
    </row>
    <row r="29" spans="1:7">
      <c r="A29" s="4" t="s">
        <v>6</v>
      </c>
      <c r="B29" s="23" t="s">
        <v>4</v>
      </c>
      <c r="C29" s="21"/>
      <c r="D29" s="21"/>
      <c r="E29" s="19" t="s">
        <v>29</v>
      </c>
      <c r="F29" s="21"/>
      <c r="G29" s="20">
        <f t="shared" si="0"/>
        <v>0</v>
      </c>
    </row>
    <row r="30" spans="1:7">
      <c r="A30" s="4" t="s">
        <v>23</v>
      </c>
      <c r="B30" s="23" t="s">
        <v>7</v>
      </c>
      <c r="C30" s="21"/>
      <c r="D30" s="21"/>
      <c r="E30" s="19" t="s">
        <v>29</v>
      </c>
      <c r="F30" s="21"/>
      <c r="G30" s="20">
        <f t="shared" si="0"/>
        <v>0</v>
      </c>
    </row>
    <row r="31" spans="1:7">
      <c r="A31" s="4" t="s">
        <v>10</v>
      </c>
      <c r="B31" s="17" t="s">
        <v>36</v>
      </c>
      <c r="C31" s="21"/>
      <c r="D31" s="21"/>
      <c r="E31" s="22" t="s">
        <v>28</v>
      </c>
      <c r="F31" s="21"/>
      <c r="G31" s="20">
        <f t="shared" si="0"/>
        <v>0</v>
      </c>
    </row>
    <row r="32" spans="1:7">
      <c r="A32" s="4" t="s">
        <v>9</v>
      </c>
      <c r="B32" s="17" t="s">
        <v>36</v>
      </c>
      <c r="C32" s="21"/>
      <c r="D32" s="21"/>
      <c r="E32" s="22" t="s">
        <v>28</v>
      </c>
      <c r="F32" s="21"/>
      <c r="G32" s="20">
        <f t="shared" si="0"/>
        <v>0</v>
      </c>
    </row>
    <row r="33" spans="1:7">
      <c r="A33" s="4" t="s">
        <v>65</v>
      </c>
      <c r="B33" s="17" t="s">
        <v>36</v>
      </c>
      <c r="C33" s="21"/>
      <c r="D33" s="21"/>
      <c r="E33" s="22" t="s">
        <v>28</v>
      </c>
      <c r="F33" s="21"/>
      <c r="G33" s="20">
        <f t="shared" si="0"/>
        <v>0</v>
      </c>
    </row>
    <row r="34" spans="1:7">
      <c r="A34" s="4" t="s">
        <v>11</v>
      </c>
      <c r="B34" s="17" t="s">
        <v>36</v>
      </c>
      <c r="C34" s="21"/>
      <c r="D34" s="21"/>
      <c r="E34" s="22" t="s">
        <v>28</v>
      </c>
      <c r="F34" s="21"/>
      <c r="G34" s="20">
        <f t="shared" si="0"/>
        <v>0</v>
      </c>
    </row>
    <row r="35" spans="1:7">
      <c r="A35" s="4" t="s">
        <v>26</v>
      </c>
      <c r="B35" s="17" t="s">
        <v>36</v>
      </c>
      <c r="C35" s="21"/>
      <c r="D35" s="21"/>
      <c r="E35" s="22" t="s">
        <v>28</v>
      </c>
      <c r="F35" s="21"/>
      <c r="G35" s="20">
        <f t="shared" si="0"/>
        <v>0</v>
      </c>
    </row>
    <row r="36" spans="1:7">
      <c r="A36" s="4" t="s">
        <v>66</v>
      </c>
      <c r="B36" s="17" t="s">
        <v>36</v>
      </c>
      <c r="C36" s="21"/>
      <c r="D36" s="21"/>
      <c r="E36" s="22" t="s">
        <v>28</v>
      </c>
      <c r="F36" s="21"/>
      <c r="G36" s="20">
        <f t="shared" si="0"/>
        <v>0</v>
      </c>
    </row>
    <row r="37" spans="1:7">
      <c r="A37" s="4" t="s">
        <v>12</v>
      </c>
      <c r="B37" s="17" t="s">
        <v>36</v>
      </c>
      <c r="C37" s="21"/>
      <c r="D37" s="25"/>
      <c r="E37" s="22" t="s">
        <v>28</v>
      </c>
      <c r="F37" s="21"/>
      <c r="G37" s="20">
        <f t="shared" si="0"/>
        <v>0</v>
      </c>
    </row>
    <row r="38" spans="1:7">
      <c r="A38" s="32" t="s">
        <v>8</v>
      </c>
      <c r="B38" s="17" t="s">
        <v>36</v>
      </c>
      <c r="C38" s="38"/>
      <c r="D38" s="21"/>
      <c r="E38" s="29" t="s">
        <v>28</v>
      </c>
      <c r="F38" s="21"/>
      <c r="G38" s="33">
        <f t="shared" si="0"/>
        <v>0</v>
      </c>
    </row>
    <row r="39" spans="1:7">
      <c r="A39" s="4" t="s">
        <v>67</v>
      </c>
      <c r="B39" s="17" t="s">
        <v>36</v>
      </c>
      <c r="C39" s="21"/>
      <c r="D39" s="21"/>
      <c r="E39" s="22" t="s">
        <v>28</v>
      </c>
      <c r="F39" s="21"/>
      <c r="G39" s="20">
        <f t="shared" si="0"/>
        <v>0</v>
      </c>
    </row>
    <row r="40" spans="1:7" ht="24" customHeight="1">
      <c r="A40" s="42" t="s">
        <v>168</v>
      </c>
      <c r="B40" s="43"/>
      <c r="C40" s="43"/>
      <c r="D40" s="43"/>
      <c r="E40" s="43"/>
      <c r="F40" s="44"/>
      <c r="G40" s="40">
        <f>SUM(G6:G39)</f>
        <v>0</v>
      </c>
    </row>
    <row r="41" spans="1:7" ht="23.1" customHeight="1">
      <c r="A41" s="45"/>
      <c r="B41" s="46"/>
      <c r="C41" s="46"/>
      <c r="D41" s="46"/>
      <c r="E41" s="46"/>
      <c r="F41" s="47"/>
      <c r="G41" s="41"/>
    </row>
    <row r="42" spans="1:7" ht="29.1" customHeight="1">
      <c r="A42" s="51" t="s">
        <v>190</v>
      </c>
      <c r="B42" s="52"/>
      <c r="C42" s="52"/>
      <c r="D42" s="52"/>
      <c r="E42" s="52"/>
      <c r="F42" s="52"/>
      <c r="G42" s="53"/>
    </row>
    <row r="43" spans="1:7" ht="24" customHeight="1">
      <c r="A43" s="48" t="s">
        <v>13</v>
      </c>
      <c r="B43" s="49"/>
      <c r="C43" s="49"/>
      <c r="D43" s="49"/>
      <c r="E43" s="49"/>
      <c r="F43" s="49"/>
      <c r="G43" s="50"/>
    </row>
    <row r="44" spans="1:7" ht="15.95" customHeight="1">
      <c r="A44" s="4" t="s">
        <v>126</v>
      </c>
      <c r="B44" s="26"/>
      <c r="C44" s="21"/>
      <c r="D44" s="26"/>
      <c r="E44" s="22" t="s">
        <v>14</v>
      </c>
      <c r="F44" s="27"/>
      <c r="G44" s="20">
        <f>C44*F44</f>
        <v>0</v>
      </c>
    </row>
    <row r="45" spans="1:7">
      <c r="A45" s="4" t="s">
        <v>127</v>
      </c>
      <c r="B45" s="26"/>
      <c r="C45" s="21"/>
      <c r="D45" s="26"/>
      <c r="E45" s="22" t="s">
        <v>14</v>
      </c>
      <c r="F45" s="27"/>
      <c r="G45" s="20">
        <f t="shared" ref="G45:G50" si="1">C45*F45</f>
        <v>0</v>
      </c>
    </row>
    <row r="46" spans="1:7" ht="30">
      <c r="A46" s="4" t="s">
        <v>128</v>
      </c>
      <c r="B46" s="26"/>
      <c r="C46" s="21"/>
      <c r="D46" s="26"/>
      <c r="E46" s="22" t="s">
        <v>14</v>
      </c>
      <c r="F46" s="27"/>
      <c r="G46" s="20">
        <f t="shared" si="1"/>
        <v>0</v>
      </c>
    </row>
    <row r="47" spans="1:7">
      <c r="A47" s="4" t="s">
        <v>147</v>
      </c>
      <c r="B47" s="26"/>
      <c r="C47" s="21"/>
      <c r="D47" s="26"/>
      <c r="E47" s="22" t="s">
        <v>14</v>
      </c>
      <c r="F47" s="27"/>
      <c r="G47" s="20">
        <f t="shared" si="1"/>
        <v>0</v>
      </c>
    </row>
    <row r="48" spans="1:7">
      <c r="A48" s="4" t="s">
        <v>148</v>
      </c>
      <c r="B48" s="26"/>
      <c r="C48" s="21"/>
      <c r="D48" s="26"/>
      <c r="E48" s="22" t="s">
        <v>14</v>
      </c>
      <c r="F48" s="27"/>
      <c r="G48" s="20">
        <f t="shared" si="1"/>
        <v>0</v>
      </c>
    </row>
    <row r="49" spans="1:7">
      <c r="A49" s="4" t="s">
        <v>58</v>
      </c>
      <c r="B49" s="26"/>
      <c r="C49" s="21"/>
      <c r="D49" s="26"/>
      <c r="E49" s="22" t="s">
        <v>14</v>
      </c>
      <c r="F49" s="21"/>
      <c r="G49" s="20">
        <f t="shared" si="1"/>
        <v>0</v>
      </c>
    </row>
    <row r="50" spans="1:7">
      <c r="A50" s="4" t="s">
        <v>53</v>
      </c>
      <c r="B50" s="26"/>
      <c r="C50" s="21"/>
      <c r="D50" s="26"/>
      <c r="E50" s="22" t="s">
        <v>14</v>
      </c>
      <c r="F50" s="21"/>
      <c r="G50" s="20">
        <f t="shared" si="1"/>
        <v>0</v>
      </c>
    </row>
    <row r="51" spans="1:7">
      <c r="A51" s="4" t="s">
        <v>73</v>
      </c>
      <c r="B51" s="26"/>
      <c r="C51" s="21"/>
      <c r="D51" s="26"/>
      <c r="E51" s="22" t="s">
        <v>14</v>
      </c>
      <c r="F51" s="21"/>
      <c r="G51" s="20">
        <f t="shared" ref="G51:G109" si="2">C51*F51</f>
        <v>0</v>
      </c>
    </row>
    <row r="52" spans="1:7">
      <c r="A52" s="4" t="s">
        <v>74</v>
      </c>
      <c r="B52" s="26"/>
      <c r="C52" s="21"/>
      <c r="D52" s="26"/>
      <c r="E52" s="22" t="s">
        <v>14</v>
      </c>
      <c r="F52" s="21"/>
      <c r="G52" s="20">
        <f t="shared" si="2"/>
        <v>0</v>
      </c>
    </row>
    <row r="53" spans="1:7">
      <c r="A53" s="4" t="s">
        <v>134</v>
      </c>
      <c r="B53" s="26"/>
      <c r="C53" s="21"/>
      <c r="D53" s="26"/>
      <c r="E53" s="22" t="s">
        <v>149</v>
      </c>
      <c r="F53" s="21"/>
      <c r="G53" s="20">
        <f t="shared" si="2"/>
        <v>0</v>
      </c>
    </row>
    <row r="54" spans="1:7">
      <c r="A54" s="4" t="s">
        <v>135</v>
      </c>
      <c r="B54" s="26"/>
      <c r="C54" s="21"/>
      <c r="D54" s="26"/>
      <c r="E54" s="22" t="s">
        <v>14</v>
      </c>
      <c r="F54" s="21"/>
      <c r="G54" s="20">
        <f t="shared" si="2"/>
        <v>0</v>
      </c>
    </row>
    <row r="55" spans="1:7" ht="30">
      <c r="A55" s="4" t="s">
        <v>136</v>
      </c>
      <c r="B55" s="26"/>
      <c r="C55" s="21"/>
      <c r="D55" s="26"/>
      <c r="E55" s="22" t="s">
        <v>14</v>
      </c>
      <c r="F55" s="21"/>
      <c r="G55" s="20">
        <f t="shared" si="2"/>
        <v>0</v>
      </c>
    </row>
    <row r="56" spans="1:7">
      <c r="A56" s="4" t="s">
        <v>137</v>
      </c>
      <c r="B56" s="26"/>
      <c r="C56" s="21"/>
      <c r="D56" s="26"/>
      <c r="E56" s="22" t="s">
        <v>14</v>
      </c>
      <c r="F56" s="21"/>
      <c r="G56" s="20">
        <f t="shared" si="2"/>
        <v>0</v>
      </c>
    </row>
    <row r="57" spans="1:7">
      <c r="A57" s="4" t="s">
        <v>138</v>
      </c>
      <c r="B57" s="26"/>
      <c r="C57" s="21"/>
      <c r="D57" s="26"/>
      <c r="E57" s="22" t="s">
        <v>14</v>
      </c>
      <c r="F57" s="21"/>
      <c r="G57" s="20">
        <f t="shared" si="2"/>
        <v>0</v>
      </c>
    </row>
    <row r="58" spans="1:7" ht="14.1" customHeight="1">
      <c r="A58" s="4" t="s">
        <v>139</v>
      </c>
      <c r="B58" s="26"/>
      <c r="C58" s="21"/>
      <c r="D58" s="26"/>
      <c r="E58" s="22" t="s">
        <v>14</v>
      </c>
      <c r="F58" s="21"/>
      <c r="G58" s="20">
        <f t="shared" si="2"/>
        <v>0</v>
      </c>
    </row>
    <row r="59" spans="1:7">
      <c r="A59" s="4" t="s">
        <v>140</v>
      </c>
      <c r="B59" s="26"/>
      <c r="C59" s="21"/>
      <c r="D59" s="26"/>
      <c r="E59" s="22" t="s">
        <v>14</v>
      </c>
      <c r="F59" s="21"/>
      <c r="G59" s="20">
        <f t="shared" si="2"/>
        <v>0</v>
      </c>
    </row>
    <row r="60" spans="1:7">
      <c r="A60" s="4" t="s">
        <v>141</v>
      </c>
      <c r="B60" s="26"/>
      <c r="C60" s="21"/>
      <c r="D60" s="26"/>
      <c r="E60" s="22" t="s">
        <v>14</v>
      </c>
      <c r="F60" s="21"/>
      <c r="G60" s="20">
        <f t="shared" si="2"/>
        <v>0</v>
      </c>
    </row>
    <row r="61" spans="1:7">
      <c r="A61" s="4" t="s">
        <v>142</v>
      </c>
      <c r="B61" s="26"/>
      <c r="C61" s="21"/>
      <c r="D61" s="26"/>
      <c r="E61" s="22" t="s">
        <v>14</v>
      </c>
      <c r="F61" s="21"/>
      <c r="G61" s="20">
        <f t="shared" si="2"/>
        <v>0</v>
      </c>
    </row>
    <row r="62" spans="1:7" ht="30">
      <c r="A62" s="4" t="s">
        <v>143</v>
      </c>
      <c r="B62" s="26"/>
      <c r="C62" s="21"/>
      <c r="D62" s="26"/>
      <c r="E62" s="22" t="s">
        <v>14</v>
      </c>
      <c r="F62" s="21"/>
      <c r="G62" s="20">
        <f t="shared" si="2"/>
        <v>0</v>
      </c>
    </row>
    <row r="63" spans="1:7">
      <c r="A63" s="4" t="s">
        <v>144</v>
      </c>
      <c r="B63" s="26"/>
      <c r="C63" s="21"/>
      <c r="D63" s="26"/>
      <c r="E63" s="22" t="s">
        <v>14</v>
      </c>
      <c r="F63" s="21"/>
      <c r="G63" s="20">
        <f t="shared" si="2"/>
        <v>0</v>
      </c>
    </row>
    <row r="64" spans="1:7" ht="30">
      <c r="A64" s="4" t="s">
        <v>145</v>
      </c>
      <c r="B64" s="26"/>
      <c r="C64" s="21"/>
      <c r="D64" s="26"/>
      <c r="E64" s="22" t="s">
        <v>14</v>
      </c>
      <c r="F64" s="21"/>
      <c r="G64" s="20">
        <f t="shared" si="2"/>
        <v>0</v>
      </c>
    </row>
    <row r="65" spans="1:7">
      <c r="A65" s="4" t="s">
        <v>146</v>
      </c>
      <c r="B65" s="26"/>
      <c r="C65" s="21"/>
      <c r="D65" s="26"/>
      <c r="E65" s="22" t="s">
        <v>14</v>
      </c>
      <c r="F65" s="21"/>
      <c r="G65" s="20">
        <f t="shared" si="2"/>
        <v>0</v>
      </c>
    </row>
    <row r="66" spans="1:7" ht="30">
      <c r="A66" s="4" t="s">
        <v>150</v>
      </c>
      <c r="B66" s="26"/>
      <c r="C66" s="21"/>
      <c r="D66" s="26"/>
      <c r="E66" s="22" t="s">
        <v>14</v>
      </c>
      <c r="F66" s="21"/>
      <c r="G66" s="20">
        <f t="shared" si="2"/>
        <v>0</v>
      </c>
    </row>
    <row r="67" spans="1:7">
      <c r="A67" s="4" t="s">
        <v>68</v>
      </c>
      <c r="B67" s="26"/>
      <c r="C67" s="21"/>
      <c r="D67" s="26"/>
      <c r="E67" s="22" t="s">
        <v>14</v>
      </c>
      <c r="F67" s="21"/>
      <c r="G67" s="20">
        <f t="shared" si="2"/>
        <v>0</v>
      </c>
    </row>
    <row r="68" spans="1:7">
      <c r="A68" s="4" t="s">
        <v>69</v>
      </c>
      <c r="B68" s="26"/>
      <c r="C68" s="21"/>
      <c r="D68" s="26"/>
      <c r="E68" s="22" t="s">
        <v>14</v>
      </c>
      <c r="F68" s="21"/>
      <c r="G68" s="20">
        <f t="shared" si="2"/>
        <v>0</v>
      </c>
    </row>
    <row r="69" spans="1:7" ht="14.1" customHeight="1">
      <c r="A69" s="4" t="s">
        <v>70</v>
      </c>
      <c r="B69" s="26"/>
      <c r="C69" s="21"/>
      <c r="D69" s="26"/>
      <c r="E69" s="22" t="s">
        <v>14</v>
      </c>
      <c r="F69" s="21"/>
      <c r="G69" s="20">
        <f t="shared" si="2"/>
        <v>0</v>
      </c>
    </row>
    <row r="70" spans="1:7">
      <c r="A70" s="4" t="s">
        <v>71</v>
      </c>
      <c r="B70" s="26"/>
      <c r="C70" s="21"/>
      <c r="D70" s="26"/>
      <c r="E70" s="22" t="s">
        <v>14</v>
      </c>
      <c r="F70" s="21"/>
      <c r="G70" s="20">
        <f t="shared" si="2"/>
        <v>0</v>
      </c>
    </row>
    <row r="71" spans="1:7" ht="14.1" customHeight="1">
      <c r="A71" s="4" t="s">
        <v>151</v>
      </c>
      <c r="B71" s="26"/>
      <c r="C71" s="21"/>
      <c r="D71" s="26"/>
      <c r="E71" s="22" t="s">
        <v>14</v>
      </c>
      <c r="F71" s="21"/>
      <c r="G71" s="20">
        <f t="shared" si="2"/>
        <v>0</v>
      </c>
    </row>
    <row r="72" spans="1:7" ht="14.1" customHeight="1">
      <c r="A72" s="4" t="s">
        <v>151</v>
      </c>
      <c r="B72" s="26"/>
      <c r="C72" s="21"/>
      <c r="D72" s="26"/>
      <c r="E72" s="22" t="s">
        <v>14</v>
      </c>
      <c r="F72" s="21"/>
      <c r="G72" s="20">
        <f t="shared" si="2"/>
        <v>0</v>
      </c>
    </row>
    <row r="73" spans="1:7" ht="14.1" customHeight="1">
      <c r="A73" s="4" t="s">
        <v>151</v>
      </c>
      <c r="B73" s="26"/>
      <c r="C73" s="21"/>
      <c r="D73" s="26"/>
      <c r="E73" s="22" t="s">
        <v>14</v>
      </c>
      <c r="F73" s="21"/>
      <c r="G73" s="20">
        <f t="shared" si="2"/>
        <v>0</v>
      </c>
    </row>
    <row r="74" spans="1:7" ht="14.1" customHeight="1">
      <c r="A74" s="4" t="s">
        <v>151</v>
      </c>
      <c r="B74" s="26"/>
      <c r="C74" s="21"/>
      <c r="D74" s="26"/>
      <c r="E74" s="22" t="s">
        <v>14</v>
      </c>
      <c r="F74" s="21"/>
      <c r="G74" s="20">
        <f t="shared" si="2"/>
        <v>0</v>
      </c>
    </row>
    <row r="75" spans="1:7" ht="14.1" customHeight="1">
      <c r="A75" s="4" t="s">
        <v>151</v>
      </c>
      <c r="B75" s="26"/>
      <c r="C75" s="21"/>
      <c r="D75" s="26"/>
      <c r="E75" s="22" t="s">
        <v>14</v>
      </c>
      <c r="F75" s="21"/>
      <c r="G75" s="20">
        <f t="shared" si="2"/>
        <v>0</v>
      </c>
    </row>
    <row r="76" spans="1:7" ht="14.1" customHeight="1">
      <c r="A76" s="4" t="s">
        <v>151</v>
      </c>
      <c r="B76" s="26"/>
      <c r="C76" s="21"/>
      <c r="D76" s="26"/>
      <c r="E76" s="22" t="s">
        <v>14</v>
      </c>
      <c r="F76" s="21"/>
      <c r="G76" s="20">
        <f t="shared" si="2"/>
        <v>0</v>
      </c>
    </row>
    <row r="77" spans="1:7" ht="30">
      <c r="A77" s="4" t="s">
        <v>152</v>
      </c>
      <c r="B77" s="26"/>
      <c r="C77" s="21"/>
      <c r="D77" s="26"/>
      <c r="E77" s="22" t="s">
        <v>14</v>
      </c>
      <c r="F77" s="21"/>
      <c r="G77" s="20">
        <f t="shared" si="2"/>
        <v>0</v>
      </c>
    </row>
    <row r="78" spans="1:7">
      <c r="A78" s="4" t="s">
        <v>129</v>
      </c>
      <c r="B78" s="26"/>
      <c r="C78" s="21"/>
      <c r="D78" s="26"/>
      <c r="E78" s="22" t="s">
        <v>14</v>
      </c>
      <c r="F78" s="21"/>
      <c r="G78" s="20">
        <f t="shared" si="2"/>
        <v>0</v>
      </c>
    </row>
    <row r="79" spans="1:7">
      <c r="A79" s="4" t="s">
        <v>130</v>
      </c>
      <c r="B79" s="26"/>
      <c r="C79" s="21"/>
      <c r="D79" s="26"/>
      <c r="E79" s="22" t="s">
        <v>14</v>
      </c>
      <c r="F79" s="21"/>
      <c r="G79" s="20">
        <f t="shared" si="2"/>
        <v>0</v>
      </c>
    </row>
    <row r="80" spans="1:7" ht="30">
      <c r="A80" s="4" t="s">
        <v>131</v>
      </c>
      <c r="B80" s="26"/>
      <c r="C80" s="21"/>
      <c r="D80" s="26"/>
      <c r="E80" s="22" t="s">
        <v>14</v>
      </c>
      <c r="F80" s="21"/>
      <c r="G80" s="20">
        <f t="shared" si="2"/>
        <v>0</v>
      </c>
    </row>
    <row r="81" spans="1:7">
      <c r="A81" s="4" t="s">
        <v>132</v>
      </c>
      <c r="B81" s="26"/>
      <c r="C81" s="21"/>
      <c r="D81" s="26"/>
      <c r="E81" s="22" t="s">
        <v>14</v>
      </c>
      <c r="F81" s="21"/>
      <c r="G81" s="20">
        <f t="shared" si="2"/>
        <v>0</v>
      </c>
    </row>
    <row r="82" spans="1:7">
      <c r="A82" s="4" t="s">
        <v>123</v>
      </c>
      <c r="B82" s="26"/>
      <c r="C82" s="21"/>
      <c r="D82" s="26"/>
      <c r="E82" s="22" t="s">
        <v>14</v>
      </c>
      <c r="F82" s="21"/>
      <c r="G82" s="20">
        <f t="shared" si="2"/>
        <v>0</v>
      </c>
    </row>
    <row r="83" spans="1:7">
      <c r="A83" s="4" t="s">
        <v>122</v>
      </c>
      <c r="B83" s="26"/>
      <c r="C83" s="21"/>
      <c r="D83" s="26"/>
      <c r="E83" s="22" t="s">
        <v>14</v>
      </c>
      <c r="F83" s="21"/>
      <c r="G83" s="20">
        <f t="shared" si="2"/>
        <v>0</v>
      </c>
    </row>
    <row r="84" spans="1:7">
      <c r="A84" s="4" t="s">
        <v>121</v>
      </c>
      <c r="B84" s="26"/>
      <c r="C84" s="21"/>
      <c r="D84" s="26"/>
      <c r="E84" s="22" t="s">
        <v>14</v>
      </c>
      <c r="F84" s="21"/>
      <c r="G84" s="20">
        <f t="shared" si="2"/>
        <v>0</v>
      </c>
    </row>
    <row r="85" spans="1:7">
      <c r="A85" s="4" t="s">
        <v>52</v>
      </c>
      <c r="B85" s="26"/>
      <c r="C85" s="21"/>
      <c r="D85" s="26"/>
      <c r="E85" s="22" t="s">
        <v>14</v>
      </c>
      <c r="F85" s="21"/>
      <c r="G85" s="20">
        <f t="shared" si="2"/>
        <v>0</v>
      </c>
    </row>
    <row r="86" spans="1:7">
      <c r="A86" s="4" t="s">
        <v>176</v>
      </c>
      <c r="B86" s="26"/>
      <c r="C86" s="21"/>
      <c r="D86" s="26"/>
      <c r="E86" s="22" t="s">
        <v>14</v>
      </c>
      <c r="F86" s="21"/>
      <c r="G86" s="20">
        <f t="shared" si="2"/>
        <v>0</v>
      </c>
    </row>
    <row r="87" spans="1:7">
      <c r="A87" s="4" t="s">
        <v>55</v>
      </c>
      <c r="B87" s="26"/>
      <c r="C87" s="21"/>
      <c r="D87" s="26"/>
      <c r="E87" s="22" t="s">
        <v>14</v>
      </c>
      <c r="F87" s="21"/>
      <c r="G87" s="20">
        <f t="shared" si="2"/>
        <v>0</v>
      </c>
    </row>
    <row r="88" spans="1:7">
      <c r="A88" s="4" t="s">
        <v>133</v>
      </c>
      <c r="B88" s="26"/>
      <c r="C88" s="21"/>
      <c r="D88" s="26"/>
      <c r="E88" s="22" t="s">
        <v>14</v>
      </c>
      <c r="F88" s="21"/>
      <c r="G88" s="20">
        <f t="shared" si="2"/>
        <v>0</v>
      </c>
    </row>
    <row r="89" spans="1:7">
      <c r="A89" s="4" t="s">
        <v>47</v>
      </c>
      <c r="B89" s="26"/>
      <c r="C89" s="21"/>
      <c r="D89" s="26"/>
      <c r="E89" s="22" t="s">
        <v>14</v>
      </c>
      <c r="F89" s="21"/>
      <c r="G89" s="20">
        <f t="shared" si="2"/>
        <v>0</v>
      </c>
    </row>
    <row r="90" spans="1:7">
      <c r="A90" s="4" t="s">
        <v>48</v>
      </c>
      <c r="B90" s="26"/>
      <c r="C90" s="21"/>
      <c r="D90" s="26"/>
      <c r="E90" s="22" t="s">
        <v>14</v>
      </c>
      <c r="F90" s="21"/>
      <c r="G90" s="20">
        <f t="shared" si="2"/>
        <v>0</v>
      </c>
    </row>
    <row r="91" spans="1:7">
      <c r="A91" s="4" t="s">
        <v>49</v>
      </c>
      <c r="B91" s="26"/>
      <c r="C91" s="21"/>
      <c r="D91" s="26"/>
      <c r="E91" s="22" t="s">
        <v>14</v>
      </c>
      <c r="F91" s="21"/>
      <c r="G91" s="20">
        <f t="shared" si="2"/>
        <v>0</v>
      </c>
    </row>
    <row r="92" spans="1:7">
      <c r="A92" s="4" t="s">
        <v>51</v>
      </c>
      <c r="B92" s="26"/>
      <c r="C92" s="21"/>
      <c r="D92" s="26"/>
      <c r="E92" s="22" t="s">
        <v>14</v>
      </c>
      <c r="F92" s="21"/>
      <c r="G92" s="20">
        <f t="shared" si="2"/>
        <v>0</v>
      </c>
    </row>
    <row r="93" spans="1:7">
      <c r="A93" s="4" t="s">
        <v>187</v>
      </c>
      <c r="B93" s="26"/>
      <c r="C93" s="21"/>
      <c r="D93" s="26"/>
      <c r="E93" s="22" t="s">
        <v>14</v>
      </c>
      <c r="F93" s="21"/>
      <c r="G93" s="20">
        <f t="shared" si="2"/>
        <v>0</v>
      </c>
    </row>
    <row r="94" spans="1:7" ht="30">
      <c r="A94" s="4" t="s">
        <v>50</v>
      </c>
      <c r="B94" s="22" t="s">
        <v>103</v>
      </c>
      <c r="C94" s="21"/>
      <c r="D94" s="26"/>
      <c r="E94" s="22" t="s">
        <v>28</v>
      </c>
      <c r="F94" s="21"/>
      <c r="G94" s="20">
        <f t="shared" si="2"/>
        <v>0</v>
      </c>
    </row>
    <row r="95" spans="1:7">
      <c r="A95" s="4" t="s">
        <v>15</v>
      </c>
      <c r="B95" s="26"/>
      <c r="C95" s="21"/>
      <c r="D95" s="26"/>
      <c r="E95" s="22" t="s">
        <v>14</v>
      </c>
      <c r="F95" s="21"/>
      <c r="G95" s="20">
        <f t="shared" si="2"/>
        <v>0</v>
      </c>
    </row>
    <row r="96" spans="1:7">
      <c r="A96" s="4" t="s">
        <v>56</v>
      </c>
      <c r="B96" s="26"/>
      <c r="C96" s="21"/>
      <c r="D96" s="26"/>
      <c r="E96" s="22" t="s">
        <v>14</v>
      </c>
      <c r="F96" s="21"/>
      <c r="G96" s="20">
        <f t="shared" si="2"/>
        <v>0</v>
      </c>
    </row>
    <row r="97" spans="1:7" ht="30">
      <c r="A97" s="4" t="s">
        <v>57</v>
      </c>
      <c r="B97" s="26"/>
      <c r="C97" s="21"/>
      <c r="D97" s="26"/>
      <c r="E97" s="22" t="s">
        <v>14</v>
      </c>
      <c r="F97" s="21"/>
      <c r="G97" s="20">
        <f t="shared" si="2"/>
        <v>0</v>
      </c>
    </row>
    <row r="98" spans="1:7">
      <c r="A98" s="4" t="s">
        <v>54</v>
      </c>
      <c r="B98" s="26"/>
      <c r="C98" s="21"/>
      <c r="D98" s="26"/>
      <c r="E98" s="22" t="s">
        <v>14</v>
      </c>
      <c r="F98" s="21"/>
      <c r="G98" s="20">
        <f t="shared" si="2"/>
        <v>0</v>
      </c>
    </row>
    <row r="99" spans="1:7">
      <c r="A99" s="4" t="s">
        <v>59</v>
      </c>
      <c r="B99" s="26"/>
      <c r="C99" s="21"/>
      <c r="D99" s="26"/>
      <c r="E99" s="22" t="s">
        <v>14</v>
      </c>
      <c r="F99" s="21"/>
      <c r="G99" s="20">
        <f t="shared" si="2"/>
        <v>0</v>
      </c>
    </row>
    <row r="100" spans="1:7">
      <c r="A100" s="4" t="s">
        <v>72</v>
      </c>
      <c r="B100" s="26"/>
      <c r="C100" s="21"/>
      <c r="D100" s="26"/>
      <c r="E100" s="22" t="s">
        <v>14</v>
      </c>
      <c r="F100" s="21"/>
      <c r="G100" s="20">
        <f t="shared" si="2"/>
        <v>0</v>
      </c>
    </row>
    <row r="101" spans="1:7">
      <c r="A101" s="4" t="s">
        <v>75</v>
      </c>
      <c r="B101" s="26"/>
      <c r="C101" s="21"/>
      <c r="D101" s="26"/>
      <c r="E101" s="22" t="s">
        <v>16</v>
      </c>
      <c r="F101" s="21"/>
      <c r="G101" s="20">
        <f t="shared" si="2"/>
        <v>0</v>
      </c>
    </row>
    <row r="102" spans="1:7">
      <c r="A102" s="4" t="s">
        <v>153</v>
      </c>
      <c r="B102" s="26"/>
      <c r="C102" s="21"/>
      <c r="D102" s="26"/>
      <c r="E102" s="22" t="s">
        <v>17</v>
      </c>
      <c r="F102" s="21"/>
      <c r="G102" s="20">
        <f t="shared" si="2"/>
        <v>0</v>
      </c>
    </row>
    <row r="103" spans="1:7" ht="30">
      <c r="A103" s="4" t="s">
        <v>124</v>
      </c>
      <c r="B103" s="26"/>
      <c r="C103" s="21"/>
      <c r="D103" s="26"/>
      <c r="E103" s="22" t="s">
        <v>17</v>
      </c>
      <c r="F103" s="21"/>
      <c r="G103" s="20">
        <f t="shared" si="2"/>
        <v>0</v>
      </c>
    </row>
    <row r="104" spans="1:7">
      <c r="A104" s="4" t="s">
        <v>60</v>
      </c>
      <c r="B104" s="26"/>
      <c r="C104" s="21"/>
      <c r="D104" s="26"/>
      <c r="E104" s="22" t="s">
        <v>14</v>
      </c>
      <c r="F104" s="21"/>
      <c r="G104" s="20">
        <f t="shared" si="2"/>
        <v>0</v>
      </c>
    </row>
    <row r="105" spans="1:7">
      <c r="A105" s="4" t="s">
        <v>87</v>
      </c>
      <c r="B105" s="26"/>
      <c r="C105" s="21"/>
      <c r="D105" s="26"/>
      <c r="E105" s="22" t="s">
        <v>14</v>
      </c>
      <c r="F105" s="21"/>
      <c r="G105" s="20">
        <f t="shared" si="2"/>
        <v>0</v>
      </c>
    </row>
    <row r="106" spans="1:7">
      <c r="A106" s="4" t="s">
        <v>18</v>
      </c>
      <c r="B106" s="26"/>
      <c r="C106" s="21"/>
      <c r="D106" s="26"/>
      <c r="E106" s="22" t="s">
        <v>14</v>
      </c>
      <c r="F106" s="21"/>
      <c r="G106" s="20">
        <f t="shared" si="2"/>
        <v>0</v>
      </c>
    </row>
    <row r="107" spans="1:7">
      <c r="A107" s="4" t="s">
        <v>61</v>
      </c>
      <c r="B107" s="26"/>
      <c r="C107" s="21"/>
      <c r="D107" s="26"/>
      <c r="E107" s="22" t="s">
        <v>14</v>
      </c>
      <c r="F107" s="21"/>
      <c r="G107" s="20">
        <f t="shared" si="2"/>
        <v>0</v>
      </c>
    </row>
    <row r="108" spans="1:7">
      <c r="A108" s="4" t="s">
        <v>62</v>
      </c>
      <c r="B108" s="26"/>
      <c r="C108" s="21"/>
      <c r="D108" s="26"/>
      <c r="E108" s="22" t="s">
        <v>14</v>
      </c>
      <c r="F108" s="21"/>
      <c r="G108" s="20">
        <f t="shared" si="2"/>
        <v>0</v>
      </c>
    </row>
    <row r="109" spans="1:7">
      <c r="A109" s="4" t="s">
        <v>63</v>
      </c>
      <c r="B109" s="26"/>
      <c r="C109" s="21"/>
      <c r="D109" s="26"/>
      <c r="E109" s="22" t="s">
        <v>14</v>
      </c>
      <c r="F109" s="21"/>
      <c r="G109" s="20">
        <f t="shared" si="2"/>
        <v>0</v>
      </c>
    </row>
    <row r="110" spans="1:7">
      <c r="A110" s="4" t="s">
        <v>125</v>
      </c>
      <c r="B110" s="26"/>
      <c r="C110" s="21"/>
      <c r="D110" s="26"/>
      <c r="E110" s="22" t="s">
        <v>14</v>
      </c>
      <c r="F110" s="21"/>
      <c r="G110" s="20">
        <f t="shared" ref="G110:G113" si="3">C110*F110</f>
        <v>0</v>
      </c>
    </row>
    <row r="111" spans="1:7">
      <c r="A111" s="4" t="s">
        <v>24</v>
      </c>
      <c r="B111" s="26"/>
      <c r="C111" s="21"/>
      <c r="D111" s="26"/>
      <c r="E111" s="22" t="s">
        <v>14</v>
      </c>
      <c r="F111" s="21"/>
      <c r="G111" s="20">
        <f t="shared" si="3"/>
        <v>0</v>
      </c>
    </row>
    <row r="112" spans="1:7">
      <c r="A112" s="4" t="s">
        <v>19</v>
      </c>
      <c r="B112" s="26"/>
      <c r="C112" s="21"/>
      <c r="D112" s="26"/>
      <c r="E112" s="22" t="s">
        <v>14</v>
      </c>
      <c r="F112" s="21"/>
      <c r="G112" s="20">
        <f t="shared" si="3"/>
        <v>0</v>
      </c>
    </row>
    <row r="113" spans="1:7">
      <c r="A113" s="4" t="s">
        <v>76</v>
      </c>
      <c r="B113" s="26"/>
      <c r="C113" s="21"/>
      <c r="D113" s="26"/>
      <c r="E113" s="22" t="s">
        <v>20</v>
      </c>
      <c r="F113" s="21"/>
      <c r="G113" s="20">
        <f t="shared" si="3"/>
        <v>0</v>
      </c>
    </row>
    <row r="114" spans="1:7" ht="24" customHeight="1">
      <c r="A114" s="42" t="s">
        <v>169</v>
      </c>
      <c r="B114" s="43"/>
      <c r="C114" s="43"/>
      <c r="D114" s="43"/>
      <c r="E114" s="43"/>
      <c r="F114" s="44"/>
      <c r="G114" s="40">
        <f>SUM(G44:G113)</f>
        <v>0</v>
      </c>
    </row>
    <row r="115" spans="1:7" ht="24.95" customHeight="1">
      <c r="A115" s="45"/>
      <c r="B115" s="46"/>
      <c r="C115" s="46"/>
      <c r="D115" s="46"/>
      <c r="E115" s="46"/>
      <c r="F115" s="47"/>
      <c r="G115" s="41"/>
    </row>
    <row r="116" spans="1:7" ht="30.95" customHeight="1">
      <c r="A116" s="51" t="s">
        <v>189</v>
      </c>
      <c r="B116" s="52"/>
      <c r="C116" s="52"/>
      <c r="D116" s="52"/>
      <c r="E116" s="52"/>
      <c r="F116" s="52"/>
      <c r="G116" s="53"/>
    </row>
    <row r="117" spans="1:7" ht="27.95" customHeight="1">
      <c r="A117" s="48" t="s">
        <v>21</v>
      </c>
      <c r="B117" s="49"/>
      <c r="C117" s="49"/>
      <c r="D117" s="49"/>
      <c r="E117" s="49"/>
      <c r="F117" s="49"/>
      <c r="G117" s="50"/>
    </row>
    <row r="118" spans="1:7">
      <c r="A118" s="4" t="s">
        <v>77</v>
      </c>
      <c r="B118" s="26"/>
      <c r="C118" s="21"/>
      <c r="D118" s="21"/>
      <c r="E118" s="22" t="s">
        <v>39</v>
      </c>
      <c r="F118" s="21"/>
      <c r="G118" s="20">
        <f>C118*D118*F118</f>
        <v>0</v>
      </c>
    </row>
    <row r="119" spans="1:7">
      <c r="A119" s="4" t="s">
        <v>78</v>
      </c>
      <c r="B119" s="26"/>
      <c r="C119" s="21"/>
      <c r="D119" s="21"/>
      <c r="E119" s="22" t="s">
        <v>39</v>
      </c>
      <c r="F119" s="21"/>
      <c r="G119" s="20">
        <f t="shared" ref="G119:G143" si="4">C119*D119*F119</f>
        <v>0</v>
      </c>
    </row>
    <row r="120" spans="1:7">
      <c r="A120" s="4" t="s">
        <v>79</v>
      </c>
      <c r="B120" s="26"/>
      <c r="C120" s="21"/>
      <c r="D120" s="21"/>
      <c r="E120" s="22" t="s">
        <v>39</v>
      </c>
      <c r="F120" s="21"/>
      <c r="G120" s="20">
        <f t="shared" si="4"/>
        <v>0</v>
      </c>
    </row>
    <row r="121" spans="1:7">
      <c r="A121" s="4" t="s">
        <v>80</v>
      </c>
      <c r="B121" s="26"/>
      <c r="C121" s="21"/>
      <c r="D121" s="21"/>
      <c r="E121" s="22" t="s">
        <v>39</v>
      </c>
      <c r="F121" s="21"/>
      <c r="G121" s="20">
        <f t="shared" si="4"/>
        <v>0</v>
      </c>
    </row>
    <row r="122" spans="1:7">
      <c r="A122" s="4" t="s">
        <v>81</v>
      </c>
      <c r="B122" s="26"/>
      <c r="C122" s="21"/>
      <c r="D122" s="21"/>
      <c r="E122" s="22" t="s">
        <v>39</v>
      </c>
      <c r="F122" s="21"/>
      <c r="G122" s="20">
        <f t="shared" si="4"/>
        <v>0</v>
      </c>
    </row>
    <row r="123" spans="1:7">
      <c r="A123" s="4" t="s">
        <v>82</v>
      </c>
      <c r="B123" s="26"/>
      <c r="C123" s="21"/>
      <c r="D123" s="21"/>
      <c r="E123" s="22" t="s">
        <v>39</v>
      </c>
      <c r="F123" s="21"/>
      <c r="G123" s="20">
        <f t="shared" si="4"/>
        <v>0</v>
      </c>
    </row>
    <row r="124" spans="1:7">
      <c r="A124" s="4" t="s">
        <v>83</v>
      </c>
      <c r="B124" s="26"/>
      <c r="C124" s="21"/>
      <c r="D124" s="18"/>
      <c r="E124" s="22" t="s">
        <v>39</v>
      </c>
      <c r="F124" s="18"/>
      <c r="G124" s="20">
        <f t="shared" si="4"/>
        <v>0</v>
      </c>
    </row>
    <row r="125" spans="1:7">
      <c r="A125" s="4" t="s">
        <v>84</v>
      </c>
      <c r="B125" s="26"/>
      <c r="C125" s="21"/>
      <c r="D125" s="18"/>
      <c r="E125" s="22" t="s">
        <v>39</v>
      </c>
      <c r="F125" s="18"/>
      <c r="G125" s="20">
        <f t="shared" si="4"/>
        <v>0</v>
      </c>
    </row>
    <row r="126" spans="1:7" ht="30">
      <c r="A126" s="4" t="s">
        <v>22</v>
      </c>
      <c r="B126" s="26"/>
      <c r="C126" s="21"/>
      <c r="D126" s="18"/>
      <c r="E126" s="22" t="s">
        <v>40</v>
      </c>
      <c r="F126" s="18"/>
      <c r="G126" s="20">
        <f t="shared" si="4"/>
        <v>0</v>
      </c>
    </row>
    <row r="127" spans="1:7">
      <c r="A127" s="4" t="s">
        <v>85</v>
      </c>
      <c r="B127" s="26"/>
      <c r="C127" s="21"/>
      <c r="D127" s="18"/>
      <c r="E127" s="22" t="s">
        <v>41</v>
      </c>
      <c r="F127" s="18"/>
      <c r="G127" s="20">
        <f t="shared" si="4"/>
        <v>0</v>
      </c>
    </row>
    <row r="128" spans="1:7">
      <c r="A128" s="4" t="s">
        <v>88</v>
      </c>
      <c r="B128" s="26"/>
      <c r="C128" s="21"/>
      <c r="D128" s="18"/>
      <c r="E128" s="22" t="s">
        <v>39</v>
      </c>
      <c r="F128" s="18"/>
      <c r="G128" s="20">
        <f t="shared" si="4"/>
        <v>0</v>
      </c>
    </row>
    <row r="129" spans="1:7">
      <c r="A129" s="4" t="s">
        <v>89</v>
      </c>
      <c r="B129" s="26"/>
      <c r="C129" s="21"/>
      <c r="D129" s="18"/>
      <c r="E129" s="22" t="s">
        <v>39</v>
      </c>
      <c r="F129" s="18"/>
      <c r="G129" s="20">
        <f t="shared" si="4"/>
        <v>0</v>
      </c>
    </row>
    <row r="130" spans="1:7">
      <c r="A130" s="4" t="s">
        <v>90</v>
      </c>
      <c r="B130" s="26"/>
      <c r="C130" s="21"/>
      <c r="D130" s="18"/>
      <c r="E130" s="22" t="s">
        <v>39</v>
      </c>
      <c r="F130" s="18"/>
      <c r="G130" s="20">
        <f t="shared" si="4"/>
        <v>0</v>
      </c>
    </row>
    <row r="131" spans="1:7">
      <c r="A131" s="4" t="s">
        <v>91</v>
      </c>
      <c r="B131" s="26"/>
      <c r="C131" s="21"/>
      <c r="D131" s="18"/>
      <c r="E131" s="22" t="s">
        <v>39</v>
      </c>
      <c r="F131" s="18"/>
      <c r="G131" s="20">
        <f t="shared" si="4"/>
        <v>0</v>
      </c>
    </row>
    <row r="132" spans="1:7">
      <c r="A132" s="4" t="s">
        <v>92</v>
      </c>
      <c r="B132" s="26"/>
      <c r="C132" s="21"/>
      <c r="D132" s="18"/>
      <c r="E132" s="22" t="s">
        <v>39</v>
      </c>
      <c r="F132" s="18"/>
      <c r="G132" s="20">
        <f t="shared" si="4"/>
        <v>0</v>
      </c>
    </row>
    <row r="133" spans="1:7">
      <c r="A133" s="4" t="s">
        <v>93</v>
      </c>
      <c r="B133" s="26"/>
      <c r="C133" s="21"/>
      <c r="D133" s="18"/>
      <c r="E133" s="22" t="s">
        <v>39</v>
      </c>
      <c r="F133" s="18"/>
      <c r="G133" s="20">
        <f t="shared" si="4"/>
        <v>0</v>
      </c>
    </row>
    <row r="134" spans="1:7">
      <c r="A134" s="4" t="s">
        <v>94</v>
      </c>
      <c r="B134" s="26"/>
      <c r="C134" s="21"/>
      <c r="D134" s="18"/>
      <c r="E134" s="22" t="s">
        <v>39</v>
      </c>
      <c r="F134" s="18"/>
      <c r="G134" s="20">
        <f t="shared" si="4"/>
        <v>0</v>
      </c>
    </row>
    <row r="135" spans="1:7">
      <c r="A135" s="4" t="s">
        <v>101</v>
      </c>
      <c r="B135" s="26"/>
      <c r="C135" s="21"/>
      <c r="D135" s="18"/>
      <c r="E135" s="22" t="s">
        <v>39</v>
      </c>
      <c r="F135" s="18"/>
      <c r="G135" s="20">
        <f t="shared" si="4"/>
        <v>0</v>
      </c>
    </row>
    <row r="136" spans="1:7">
      <c r="A136" s="4" t="s">
        <v>95</v>
      </c>
      <c r="B136" s="26"/>
      <c r="C136" s="21"/>
      <c r="D136" s="18"/>
      <c r="E136" s="22" t="s">
        <v>39</v>
      </c>
      <c r="F136" s="18"/>
      <c r="G136" s="20">
        <f t="shared" si="4"/>
        <v>0</v>
      </c>
    </row>
    <row r="137" spans="1:7">
      <c r="A137" s="4" t="s">
        <v>96</v>
      </c>
      <c r="B137" s="26"/>
      <c r="C137" s="21"/>
      <c r="D137" s="18"/>
      <c r="E137" s="22" t="s">
        <v>39</v>
      </c>
      <c r="F137" s="18"/>
      <c r="G137" s="20">
        <f t="shared" si="4"/>
        <v>0</v>
      </c>
    </row>
    <row r="138" spans="1:7">
      <c r="A138" s="4" t="s">
        <v>97</v>
      </c>
      <c r="B138" s="26"/>
      <c r="C138" s="21"/>
      <c r="D138" s="18"/>
      <c r="E138" s="22" t="s">
        <v>39</v>
      </c>
      <c r="F138" s="18"/>
      <c r="G138" s="20">
        <f t="shared" si="4"/>
        <v>0</v>
      </c>
    </row>
    <row r="139" spans="1:7">
      <c r="A139" s="4" t="s">
        <v>98</v>
      </c>
      <c r="B139" s="26"/>
      <c r="C139" s="21"/>
      <c r="D139" s="18"/>
      <c r="E139" s="22" t="s">
        <v>39</v>
      </c>
      <c r="F139" s="18"/>
      <c r="G139" s="20">
        <f t="shared" si="4"/>
        <v>0</v>
      </c>
    </row>
    <row r="140" spans="1:7">
      <c r="A140" s="4" t="s">
        <v>99</v>
      </c>
      <c r="B140" s="26"/>
      <c r="C140" s="21"/>
      <c r="D140" s="18"/>
      <c r="E140" s="22" t="s">
        <v>39</v>
      </c>
      <c r="F140" s="18"/>
      <c r="G140" s="20">
        <f t="shared" si="4"/>
        <v>0</v>
      </c>
    </row>
    <row r="141" spans="1:7">
      <c r="A141" s="4" t="s">
        <v>100</v>
      </c>
      <c r="B141" s="26"/>
      <c r="C141" s="21"/>
      <c r="D141" s="18"/>
      <c r="E141" s="22" t="s">
        <v>39</v>
      </c>
      <c r="F141" s="18"/>
      <c r="G141" s="20">
        <f t="shared" si="4"/>
        <v>0</v>
      </c>
    </row>
    <row r="142" spans="1:7" ht="30">
      <c r="A142" s="4" t="s">
        <v>25</v>
      </c>
      <c r="B142" s="26"/>
      <c r="C142" s="21"/>
      <c r="D142" s="18"/>
      <c r="E142" s="22" t="s">
        <v>40</v>
      </c>
      <c r="F142" s="18"/>
      <c r="G142" s="20">
        <f t="shared" si="4"/>
        <v>0</v>
      </c>
    </row>
    <row r="143" spans="1:7">
      <c r="A143" s="4" t="s">
        <v>86</v>
      </c>
      <c r="B143" s="26"/>
      <c r="C143" s="21"/>
      <c r="D143" s="18"/>
      <c r="E143" s="22" t="s">
        <v>41</v>
      </c>
      <c r="F143" s="18"/>
      <c r="G143" s="20">
        <f t="shared" si="4"/>
        <v>0</v>
      </c>
    </row>
    <row r="144" spans="1:7" ht="24" customHeight="1">
      <c r="A144" s="42" t="s">
        <v>170</v>
      </c>
      <c r="B144" s="43"/>
      <c r="C144" s="43"/>
      <c r="D144" s="43"/>
      <c r="E144" s="43"/>
      <c r="F144" s="44"/>
      <c r="G144" s="40">
        <f>SUM(G118:G143)</f>
        <v>0</v>
      </c>
    </row>
    <row r="145" spans="1:7" ht="24" customHeight="1">
      <c r="A145" s="45"/>
      <c r="B145" s="46"/>
      <c r="C145" s="46"/>
      <c r="D145" s="46"/>
      <c r="E145" s="46"/>
      <c r="F145" s="47"/>
      <c r="G145" s="41"/>
    </row>
    <row r="146" spans="1:7" ht="27" customHeight="1">
      <c r="A146" s="51" t="s">
        <v>198</v>
      </c>
      <c r="B146" s="52"/>
      <c r="C146" s="52"/>
      <c r="D146" s="52"/>
      <c r="E146" s="52"/>
      <c r="F146" s="52"/>
      <c r="G146" s="53"/>
    </row>
    <row r="147" spans="1:7" ht="30.95" customHeight="1">
      <c r="A147" s="48" t="s">
        <v>30</v>
      </c>
      <c r="B147" s="49"/>
      <c r="C147" s="49"/>
      <c r="D147" s="49"/>
      <c r="E147" s="49"/>
      <c r="F147" s="49"/>
      <c r="G147" s="50"/>
    </row>
    <row r="148" spans="1:7">
      <c r="A148" s="4" t="s">
        <v>31</v>
      </c>
      <c r="B148" s="26"/>
      <c r="C148" s="18"/>
      <c r="D148" s="26"/>
      <c r="E148" s="22" t="s">
        <v>29</v>
      </c>
      <c r="F148" s="18"/>
      <c r="G148" s="39">
        <f>C148*F148</f>
        <v>0</v>
      </c>
    </row>
    <row r="149" spans="1:7">
      <c r="A149" s="4" t="s">
        <v>32</v>
      </c>
      <c r="B149" s="26"/>
      <c r="C149" s="18"/>
      <c r="D149" s="26"/>
      <c r="E149" s="22" t="s">
        <v>29</v>
      </c>
      <c r="F149" s="18"/>
      <c r="G149" s="39">
        <f t="shared" ref="G149:G152" si="5">C149*F149</f>
        <v>0</v>
      </c>
    </row>
    <row r="150" spans="1:7">
      <c r="A150" s="4" t="s">
        <v>33</v>
      </c>
      <c r="B150" s="26"/>
      <c r="C150" s="18"/>
      <c r="D150" s="26"/>
      <c r="E150" s="22" t="s">
        <v>29</v>
      </c>
      <c r="F150" s="18"/>
      <c r="G150" s="39">
        <f t="shared" si="5"/>
        <v>0</v>
      </c>
    </row>
    <row r="151" spans="1:7">
      <c r="A151" s="4" t="s">
        <v>34</v>
      </c>
      <c r="B151" s="26"/>
      <c r="C151" s="18"/>
      <c r="D151" s="26"/>
      <c r="E151" s="22" t="s">
        <v>29</v>
      </c>
      <c r="F151" s="18"/>
      <c r="G151" s="39">
        <f t="shared" si="5"/>
        <v>0</v>
      </c>
    </row>
    <row r="152" spans="1:7">
      <c r="A152" s="4" t="s">
        <v>35</v>
      </c>
      <c r="B152" s="26"/>
      <c r="C152" s="18"/>
      <c r="D152" s="26"/>
      <c r="E152" s="22" t="s">
        <v>29</v>
      </c>
      <c r="F152" s="18"/>
      <c r="G152" s="39">
        <f t="shared" si="5"/>
        <v>0</v>
      </c>
    </row>
    <row r="153" spans="1:7" ht="24" customHeight="1">
      <c r="A153" s="42" t="s">
        <v>171</v>
      </c>
      <c r="B153" s="43"/>
      <c r="C153" s="43"/>
      <c r="D153" s="43"/>
      <c r="E153" s="43"/>
      <c r="F153" s="44"/>
      <c r="G153" s="63">
        <f>SUM(G148:G152)</f>
        <v>0</v>
      </c>
    </row>
    <row r="154" spans="1:7" ht="24" customHeight="1">
      <c r="A154" s="45"/>
      <c r="B154" s="46"/>
      <c r="C154" s="46"/>
      <c r="D154" s="46"/>
      <c r="E154" s="46"/>
      <c r="F154" s="47"/>
      <c r="G154" s="63"/>
    </row>
    <row r="155" spans="1:7" ht="15" customHeight="1">
      <c r="A155" s="64" t="s">
        <v>104</v>
      </c>
      <c r="B155" s="65"/>
      <c r="C155" s="65"/>
      <c r="D155" s="65"/>
      <c r="E155" s="65"/>
      <c r="F155" s="66"/>
      <c r="G155" s="61">
        <f>SUM(G40, G114, G144, G153)</f>
        <v>0</v>
      </c>
    </row>
    <row r="156" spans="1:7" ht="27" customHeight="1" thickBot="1">
      <c r="A156" s="67"/>
      <c r="B156" s="68"/>
      <c r="C156" s="68"/>
      <c r="D156" s="68"/>
      <c r="E156" s="68"/>
      <c r="F156" s="69"/>
      <c r="G156" s="62"/>
    </row>
    <row r="157" spans="1:7" ht="15.75" thickTop="1"/>
  </sheetData>
  <mergeCells count="20">
    <mergeCell ref="G155:G156"/>
    <mergeCell ref="G144:G145"/>
    <mergeCell ref="G153:G154"/>
    <mergeCell ref="A144:F145"/>
    <mergeCell ref="A153:F154"/>
    <mergeCell ref="A155:F156"/>
    <mergeCell ref="A147:G147"/>
    <mergeCell ref="A4:G4"/>
    <mergeCell ref="A5:G5"/>
    <mergeCell ref="A1:G1"/>
    <mergeCell ref="A2:G2"/>
    <mergeCell ref="G40:G41"/>
    <mergeCell ref="G114:G115"/>
    <mergeCell ref="A40:F41"/>
    <mergeCell ref="A114:F115"/>
    <mergeCell ref="A43:G43"/>
    <mergeCell ref="A146:G146"/>
    <mergeCell ref="A116:G116"/>
    <mergeCell ref="A42:G42"/>
    <mergeCell ref="A117:G117"/>
  </mergeCells>
  <phoneticPr fontId="28" type="noConversion"/>
  <pageMargins left="0.7" right="0.45" top="0.25" bottom="0.25" header="0.3" footer="0.3"/>
  <pageSetup paperSize="9" scale="33" fitToHeight="0" orientation="portrait" r:id="rId1"/>
  <rowBreaks count="1" manualBreakCount="1"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057"/>
    <pageSetUpPr fitToPage="1"/>
  </sheetPr>
  <dimension ref="A1:G157"/>
  <sheetViews>
    <sheetView workbookViewId="0">
      <selection sqref="A1:G1"/>
    </sheetView>
  </sheetViews>
  <sheetFormatPr defaultColWidth="9.140625" defaultRowHeight="15"/>
  <cols>
    <col min="1" max="1" width="83.28515625" style="13" customWidth="1"/>
    <col min="2" max="2" width="19.7109375" style="13" customWidth="1"/>
    <col min="3" max="3" width="52.7109375" style="14" customWidth="1"/>
    <col min="4" max="4" width="40.42578125" style="14" customWidth="1"/>
    <col min="5" max="5" width="20.42578125" style="14" customWidth="1"/>
    <col min="6" max="6" width="17.42578125" style="14" customWidth="1"/>
    <col min="7" max="7" width="18.85546875" style="14" customWidth="1"/>
    <col min="8" max="16384" width="9.140625" style="1"/>
  </cols>
  <sheetData>
    <row r="1" spans="1:7" ht="66.95" customHeight="1" thickTop="1">
      <c r="A1" s="55" t="s">
        <v>197</v>
      </c>
      <c r="B1" s="56"/>
      <c r="C1" s="56"/>
      <c r="D1" s="56"/>
      <c r="E1" s="56"/>
      <c r="F1" s="56"/>
      <c r="G1" s="57"/>
    </row>
    <row r="2" spans="1:7" ht="53.1" customHeight="1">
      <c r="A2" s="58" t="s">
        <v>27</v>
      </c>
      <c r="B2" s="59"/>
      <c r="C2" s="59"/>
      <c r="D2" s="59"/>
      <c r="E2" s="59"/>
      <c r="F2" s="59"/>
      <c r="G2" s="60"/>
    </row>
    <row r="3" spans="1:7" ht="46.5" customHeight="1">
      <c r="A3" s="35" t="s">
        <v>193</v>
      </c>
      <c r="B3" s="36" t="s">
        <v>0</v>
      </c>
      <c r="C3" s="36" t="s">
        <v>37</v>
      </c>
      <c r="D3" s="36" t="s">
        <v>1</v>
      </c>
      <c r="E3" s="36" t="s">
        <v>2</v>
      </c>
      <c r="F3" s="36" t="s">
        <v>45</v>
      </c>
      <c r="G3" s="37" t="s">
        <v>38</v>
      </c>
    </row>
    <row r="4" spans="1:7" ht="27.95" customHeight="1">
      <c r="A4" s="51" t="s">
        <v>188</v>
      </c>
      <c r="B4" s="52"/>
      <c r="C4" s="52"/>
      <c r="D4" s="52"/>
      <c r="E4" s="52"/>
      <c r="F4" s="52"/>
      <c r="G4" s="53"/>
    </row>
    <row r="5" spans="1:7" ht="32.1" customHeight="1">
      <c r="A5" s="42" t="s">
        <v>3</v>
      </c>
      <c r="B5" s="43"/>
      <c r="C5" s="43"/>
      <c r="D5" s="43"/>
      <c r="E5" s="43"/>
      <c r="F5" s="43"/>
      <c r="G5" s="54"/>
    </row>
    <row r="6" spans="1:7" ht="15" customHeight="1">
      <c r="A6" s="4" t="s">
        <v>157</v>
      </c>
      <c r="B6" s="17" t="s">
        <v>36</v>
      </c>
      <c r="C6" s="18"/>
      <c r="D6" s="18"/>
      <c r="E6" s="17" t="s">
        <v>28</v>
      </c>
      <c r="F6" s="18"/>
      <c r="G6" s="20">
        <f>C6*D6*F6</f>
        <v>0</v>
      </c>
    </row>
    <row r="7" spans="1:7" ht="15" customHeight="1">
      <c r="A7" s="4" t="s">
        <v>184</v>
      </c>
      <c r="B7" s="17" t="s">
        <v>4</v>
      </c>
      <c r="C7" s="18"/>
      <c r="D7" s="18"/>
      <c r="E7" s="17" t="s">
        <v>29</v>
      </c>
      <c r="F7" s="18"/>
      <c r="G7" s="20">
        <f t="shared" ref="G7:G39" si="0">C7*D7*F7</f>
        <v>0</v>
      </c>
    </row>
    <row r="8" spans="1:7" ht="15" customHeight="1">
      <c r="A8" s="4" t="s">
        <v>158</v>
      </c>
      <c r="B8" s="17" t="s">
        <v>36</v>
      </c>
      <c r="C8" s="18"/>
      <c r="D8" s="18"/>
      <c r="E8" s="17" t="s">
        <v>28</v>
      </c>
      <c r="F8" s="18"/>
      <c r="G8" s="20">
        <f t="shared" si="0"/>
        <v>0</v>
      </c>
    </row>
    <row r="9" spans="1:7" ht="15" customHeight="1">
      <c r="A9" s="4" t="s">
        <v>159</v>
      </c>
      <c r="B9" s="17" t="s">
        <v>4</v>
      </c>
      <c r="C9" s="18"/>
      <c r="D9" s="18"/>
      <c r="E9" s="17" t="s">
        <v>29</v>
      </c>
      <c r="F9" s="18"/>
      <c r="G9" s="20">
        <f t="shared" si="0"/>
        <v>0</v>
      </c>
    </row>
    <row r="10" spans="1:7" ht="15" customHeight="1">
      <c r="A10" s="4" t="s">
        <v>160</v>
      </c>
      <c r="B10" s="17" t="s">
        <v>36</v>
      </c>
      <c r="C10" s="18"/>
      <c r="D10" s="18"/>
      <c r="E10" s="17" t="s">
        <v>28</v>
      </c>
      <c r="F10" s="18"/>
      <c r="G10" s="20">
        <f t="shared" si="0"/>
        <v>0</v>
      </c>
    </row>
    <row r="11" spans="1:7" ht="15" customHeight="1">
      <c r="A11" s="4" t="s">
        <v>161</v>
      </c>
      <c r="B11" s="17" t="s">
        <v>4</v>
      </c>
      <c r="C11" s="18"/>
      <c r="D11" s="18"/>
      <c r="E11" s="17" t="s">
        <v>29</v>
      </c>
      <c r="F11" s="18"/>
      <c r="G11" s="20">
        <f t="shared" si="0"/>
        <v>0</v>
      </c>
    </row>
    <row r="12" spans="1:7" ht="15" customHeight="1">
      <c r="A12" s="4" t="s">
        <v>162</v>
      </c>
      <c r="B12" s="17" t="s">
        <v>36</v>
      </c>
      <c r="C12" s="21"/>
      <c r="D12" s="18"/>
      <c r="E12" s="23" t="s">
        <v>28</v>
      </c>
      <c r="F12" s="18"/>
      <c r="G12" s="20">
        <f t="shared" si="0"/>
        <v>0</v>
      </c>
    </row>
    <row r="13" spans="1:7" ht="15" customHeight="1">
      <c r="A13" s="4" t="s">
        <v>162</v>
      </c>
      <c r="B13" s="23" t="s">
        <v>4</v>
      </c>
      <c r="C13" s="21"/>
      <c r="D13" s="18"/>
      <c r="E13" s="23" t="s">
        <v>29</v>
      </c>
      <c r="F13" s="18"/>
      <c r="G13" s="20">
        <f t="shared" si="0"/>
        <v>0</v>
      </c>
    </row>
    <row r="14" spans="1:7" ht="15" customHeight="1">
      <c r="A14" s="4" t="s">
        <v>163</v>
      </c>
      <c r="B14" s="17" t="s">
        <v>36</v>
      </c>
      <c r="C14" s="18"/>
      <c r="D14" s="18"/>
      <c r="E14" s="17" t="s">
        <v>28</v>
      </c>
      <c r="F14" s="18"/>
      <c r="G14" s="20">
        <f t="shared" si="0"/>
        <v>0</v>
      </c>
    </row>
    <row r="15" spans="1:7" ht="15" customHeight="1">
      <c r="A15" s="4" t="s">
        <v>164</v>
      </c>
      <c r="B15" s="17" t="s">
        <v>4</v>
      </c>
      <c r="C15" s="18"/>
      <c r="D15" s="18"/>
      <c r="E15" s="17" t="s">
        <v>29</v>
      </c>
      <c r="F15" s="18"/>
      <c r="G15" s="20">
        <f t="shared" si="0"/>
        <v>0</v>
      </c>
    </row>
    <row r="16" spans="1:7" ht="15" customHeight="1">
      <c r="A16" s="4" t="s">
        <v>165</v>
      </c>
      <c r="B16" s="17" t="s">
        <v>36</v>
      </c>
      <c r="C16" s="18"/>
      <c r="D16" s="18"/>
      <c r="E16" s="17" t="s">
        <v>28</v>
      </c>
      <c r="F16" s="18"/>
      <c r="G16" s="20">
        <f t="shared" si="0"/>
        <v>0</v>
      </c>
    </row>
    <row r="17" spans="1:7" ht="15" customHeight="1">
      <c r="A17" s="4" t="s">
        <v>165</v>
      </c>
      <c r="B17" s="17" t="s">
        <v>4</v>
      </c>
      <c r="C17" s="18"/>
      <c r="D17" s="18"/>
      <c r="E17" s="17" t="s">
        <v>29</v>
      </c>
      <c r="F17" s="18"/>
      <c r="G17" s="20">
        <f t="shared" si="0"/>
        <v>0</v>
      </c>
    </row>
    <row r="18" spans="1:7" ht="15" customHeight="1">
      <c r="A18" s="4" t="s">
        <v>185</v>
      </c>
      <c r="B18" s="17" t="s">
        <v>36</v>
      </c>
      <c r="C18" s="18"/>
      <c r="D18" s="18"/>
      <c r="E18" s="17" t="s">
        <v>28</v>
      </c>
      <c r="F18" s="18"/>
      <c r="G18" s="20">
        <f t="shared" si="0"/>
        <v>0</v>
      </c>
    </row>
    <row r="19" spans="1:7" ht="15" customHeight="1">
      <c r="A19" s="4" t="s">
        <v>185</v>
      </c>
      <c r="B19" s="17" t="s">
        <v>4</v>
      </c>
      <c r="C19" s="18"/>
      <c r="D19" s="18"/>
      <c r="E19" s="17" t="s">
        <v>29</v>
      </c>
      <c r="F19" s="18"/>
      <c r="G19" s="20">
        <f t="shared" si="0"/>
        <v>0</v>
      </c>
    </row>
    <row r="20" spans="1:7" ht="15" customHeight="1">
      <c r="A20" s="4" t="s">
        <v>5</v>
      </c>
      <c r="B20" s="17" t="s">
        <v>36</v>
      </c>
      <c r="C20" s="18"/>
      <c r="D20" s="18"/>
      <c r="E20" s="17" t="s">
        <v>28</v>
      </c>
      <c r="F20" s="18"/>
      <c r="G20" s="20">
        <f t="shared" si="0"/>
        <v>0</v>
      </c>
    </row>
    <row r="21" spans="1:7" ht="15" customHeight="1">
      <c r="A21" s="4" t="s">
        <v>5</v>
      </c>
      <c r="B21" s="17" t="s">
        <v>4</v>
      </c>
      <c r="C21" s="18"/>
      <c r="D21" s="21"/>
      <c r="E21" s="17" t="s">
        <v>29</v>
      </c>
      <c r="F21" s="18"/>
      <c r="G21" s="20">
        <f t="shared" si="0"/>
        <v>0</v>
      </c>
    </row>
    <row r="22" spans="1:7" ht="15" customHeight="1">
      <c r="A22" s="4" t="s">
        <v>154</v>
      </c>
      <c r="B22" s="17" t="s">
        <v>36</v>
      </c>
      <c r="C22" s="24"/>
      <c r="D22" s="21"/>
      <c r="E22" s="17" t="s">
        <v>28</v>
      </c>
      <c r="F22" s="24"/>
      <c r="G22" s="20">
        <f t="shared" si="0"/>
        <v>0</v>
      </c>
    </row>
    <row r="23" spans="1:7" ht="15" customHeight="1">
      <c r="A23" s="4" t="s">
        <v>64</v>
      </c>
      <c r="B23" s="23" t="s">
        <v>4</v>
      </c>
      <c r="C23" s="24"/>
      <c r="D23" s="21"/>
      <c r="E23" s="17" t="s">
        <v>29</v>
      </c>
      <c r="F23" s="24"/>
      <c r="G23" s="20">
        <f t="shared" si="0"/>
        <v>0</v>
      </c>
    </row>
    <row r="24" spans="1:7" ht="15" customHeight="1">
      <c r="A24" s="4" t="s">
        <v>156</v>
      </c>
      <c r="B24" s="17" t="s">
        <v>36</v>
      </c>
      <c r="C24" s="21"/>
      <c r="D24" s="21"/>
      <c r="E24" s="17" t="s">
        <v>28</v>
      </c>
      <c r="F24" s="18"/>
      <c r="G24" s="20">
        <f t="shared" si="0"/>
        <v>0</v>
      </c>
    </row>
    <row r="25" spans="1:7" ht="15" customHeight="1">
      <c r="A25" s="4" t="s">
        <v>155</v>
      </c>
      <c r="B25" s="23" t="s">
        <v>4</v>
      </c>
      <c r="C25" s="21"/>
      <c r="D25" s="21"/>
      <c r="E25" s="17" t="s">
        <v>29</v>
      </c>
      <c r="F25" s="18"/>
      <c r="G25" s="20">
        <f t="shared" si="0"/>
        <v>0</v>
      </c>
    </row>
    <row r="26" spans="1:7" ht="15" customHeight="1">
      <c r="A26" s="4" t="s">
        <v>166</v>
      </c>
      <c r="B26" s="17" t="s">
        <v>36</v>
      </c>
      <c r="C26" s="24"/>
      <c r="D26" s="21"/>
      <c r="E26" s="17" t="s">
        <v>28</v>
      </c>
      <c r="F26" s="21"/>
      <c r="G26" s="20">
        <f t="shared" si="0"/>
        <v>0</v>
      </c>
    </row>
    <row r="27" spans="1:7" ht="15" customHeight="1">
      <c r="A27" s="4" t="s">
        <v>167</v>
      </c>
      <c r="B27" s="23" t="s">
        <v>4</v>
      </c>
      <c r="C27" s="24"/>
      <c r="D27" s="21"/>
      <c r="E27" s="17" t="s">
        <v>29</v>
      </c>
      <c r="F27" s="21"/>
      <c r="G27" s="20">
        <f t="shared" si="0"/>
        <v>0</v>
      </c>
    </row>
    <row r="28" spans="1:7" ht="15" customHeight="1">
      <c r="A28" s="4" t="s">
        <v>6</v>
      </c>
      <c r="B28" s="17" t="s">
        <v>36</v>
      </c>
      <c r="C28" s="21"/>
      <c r="D28" s="21"/>
      <c r="E28" s="17" t="s">
        <v>28</v>
      </c>
      <c r="F28" s="21"/>
      <c r="G28" s="20">
        <f t="shared" si="0"/>
        <v>0</v>
      </c>
    </row>
    <row r="29" spans="1:7" ht="15" customHeight="1">
      <c r="A29" s="4" t="s">
        <v>6</v>
      </c>
      <c r="B29" s="23" t="s">
        <v>4</v>
      </c>
      <c r="C29" s="21"/>
      <c r="D29" s="21"/>
      <c r="E29" s="17" t="s">
        <v>29</v>
      </c>
      <c r="F29" s="21"/>
      <c r="G29" s="20">
        <f t="shared" si="0"/>
        <v>0</v>
      </c>
    </row>
    <row r="30" spans="1:7" ht="15" customHeight="1">
      <c r="A30" s="4" t="s">
        <v>23</v>
      </c>
      <c r="B30" s="23" t="s">
        <v>7</v>
      </c>
      <c r="C30" s="21"/>
      <c r="D30" s="21"/>
      <c r="E30" s="17" t="s">
        <v>29</v>
      </c>
      <c r="F30" s="21"/>
      <c r="G30" s="20">
        <f t="shared" si="0"/>
        <v>0</v>
      </c>
    </row>
    <row r="31" spans="1:7" ht="15" customHeight="1">
      <c r="A31" s="4" t="s">
        <v>10</v>
      </c>
      <c r="B31" s="17" t="s">
        <v>36</v>
      </c>
      <c r="C31" s="21"/>
      <c r="D31" s="21"/>
      <c r="E31" s="23" t="s">
        <v>28</v>
      </c>
      <c r="F31" s="21"/>
      <c r="G31" s="20">
        <f t="shared" si="0"/>
        <v>0</v>
      </c>
    </row>
    <row r="32" spans="1:7" ht="15" customHeight="1">
      <c r="A32" s="4" t="s">
        <v>9</v>
      </c>
      <c r="B32" s="17" t="s">
        <v>36</v>
      </c>
      <c r="C32" s="21"/>
      <c r="D32" s="21"/>
      <c r="E32" s="23" t="s">
        <v>28</v>
      </c>
      <c r="F32" s="21"/>
      <c r="G32" s="20">
        <f t="shared" si="0"/>
        <v>0</v>
      </c>
    </row>
    <row r="33" spans="1:7" ht="15" customHeight="1">
      <c r="A33" s="4" t="s">
        <v>65</v>
      </c>
      <c r="B33" s="17" t="s">
        <v>36</v>
      </c>
      <c r="C33" s="21"/>
      <c r="D33" s="21"/>
      <c r="E33" s="23" t="s">
        <v>28</v>
      </c>
      <c r="F33" s="21"/>
      <c r="G33" s="20">
        <f t="shared" si="0"/>
        <v>0</v>
      </c>
    </row>
    <row r="34" spans="1:7" ht="15" customHeight="1">
      <c r="A34" s="4" t="s">
        <v>11</v>
      </c>
      <c r="B34" s="17" t="s">
        <v>36</v>
      </c>
      <c r="C34" s="21"/>
      <c r="D34" s="21"/>
      <c r="E34" s="23" t="s">
        <v>28</v>
      </c>
      <c r="F34" s="21"/>
      <c r="G34" s="20">
        <f t="shared" si="0"/>
        <v>0</v>
      </c>
    </row>
    <row r="35" spans="1:7" ht="15" customHeight="1">
      <c r="A35" s="4" t="s">
        <v>26</v>
      </c>
      <c r="B35" s="17" t="s">
        <v>36</v>
      </c>
      <c r="C35" s="21"/>
      <c r="D35" s="21"/>
      <c r="E35" s="23" t="s">
        <v>28</v>
      </c>
      <c r="F35" s="21"/>
      <c r="G35" s="20">
        <f t="shared" si="0"/>
        <v>0</v>
      </c>
    </row>
    <row r="36" spans="1:7" ht="15" customHeight="1">
      <c r="A36" s="4" t="s">
        <v>66</v>
      </c>
      <c r="B36" s="17" t="s">
        <v>36</v>
      </c>
      <c r="C36" s="21"/>
      <c r="D36" s="21"/>
      <c r="E36" s="23" t="s">
        <v>28</v>
      </c>
      <c r="F36" s="21"/>
      <c r="G36" s="20">
        <f t="shared" si="0"/>
        <v>0</v>
      </c>
    </row>
    <row r="37" spans="1:7" ht="15" customHeight="1">
      <c r="A37" s="4" t="s">
        <v>12</v>
      </c>
      <c r="B37" s="17" t="s">
        <v>36</v>
      </c>
      <c r="C37" s="21"/>
      <c r="D37" s="25"/>
      <c r="E37" s="23" t="s">
        <v>28</v>
      </c>
      <c r="F37" s="21"/>
      <c r="G37" s="20">
        <f t="shared" si="0"/>
        <v>0</v>
      </c>
    </row>
    <row r="38" spans="1:7" ht="15" customHeight="1">
      <c r="A38" s="4" t="s">
        <v>8</v>
      </c>
      <c r="B38" s="17" t="s">
        <v>36</v>
      </c>
      <c r="C38" s="21"/>
      <c r="D38" s="21"/>
      <c r="E38" s="23" t="s">
        <v>28</v>
      </c>
      <c r="F38" s="21"/>
      <c r="G38" s="20">
        <f t="shared" si="0"/>
        <v>0</v>
      </c>
    </row>
    <row r="39" spans="1:7" ht="15" customHeight="1">
      <c r="A39" s="32" t="s">
        <v>67</v>
      </c>
      <c r="B39" s="17" t="s">
        <v>36</v>
      </c>
      <c r="C39" s="38"/>
      <c r="D39" s="38"/>
      <c r="E39" s="23" t="s">
        <v>28</v>
      </c>
      <c r="F39" s="38"/>
      <c r="G39" s="33">
        <f t="shared" si="0"/>
        <v>0</v>
      </c>
    </row>
    <row r="40" spans="1:7" ht="24" customHeight="1">
      <c r="A40" s="42" t="s">
        <v>172</v>
      </c>
      <c r="B40" s="43"/>
      <c r="C40" s="43"/>
      <c r="D40" s="43"/>
      <c r="E40" s="43"/>
      <c r="F40" s="44"/>
      <c r="G40" s="40">
        <f>SUM(G6:G39)</f>
        <v>0</v>
      </c>
    </row>
    <row r="41" spans="1:7" ht="29.1" customHeight="1">
      <c r="A41" s="45"/>
      <c r="B41" s="46"/>
      <c r="C41" s="46"/>
      <c r="D41" s="46"/>
      <c r="E41" s="46"/>
      <c r="F41" s="47"/>
      <c r="G41" s="41"/>
    </row>
    <row r="42" spans="1:7" ht="32.1" customHeight="1">
      <c r="A42" s="51" t="s">
        <v>190</v>
      </c>
      <c r="B42" s="52"/>
      <c r="C42" s="52"/>
      <c r="D42" s="52"/>
      <c r="E42" s="52"/>
      <c r="F42" s="52"/>
      <c r="G42" s="53"/>
    </row>
    <row r="43" spans="1:7" ht="32.1" customHeight="1">
      <c r="A43" s="48" t="s">
        <v>13</v>
      </c>
      <c r="B43" s="49"/>
      <c r="C43" s="49"/>
      <c r="D43" s="49"/>
      <c r="E43" s="49"/>
      <c r="F43" s="49"/>
      <c r="G43" s="50"/>
    </row>
    <row r="44" spans="1:7" ht="15" customHeight="1">
      <c r="A44" s="4" t="s">
        <v>126</v>
      </c>
      <c r="B44" s="26"/>
      <c r="C44" s="27"/>
      <c r="D44" s="26"/>
      <c r="E44" s="22" t="s">
        <v>14</v>
      </c>
      <c r="F44" s="27"/>
      <c r="G44" s="20">
        <f>C44*F44</f>
        <v>0</v>
      </c>
    </row>
    <row r="45" spans="1:7" ht="15" customHeight="1">
      <c r="A45" s="4" t="s">
        <v>127</v>
      </c>
      <c r="B45" s="26"/>
      <c r="C45" s="27"/>
      <c r="D45" s="26"/>
      <c r="E45" s="22" t="s">
        <v>14</v>
      </c>
      <c r="F45" s="27"/>
      <c r="G45" s="20">
        <f>C45*F45</f>
        <v>0</v>
      </c>
    </row>
    <row r="46" spans="1:7" ht="15" customHeight="1">
      <c r="A46" s="4" t="s">
        <v>128</v>
      </c>
      <c r="B46" s="26"/>
      <c r="C46" s="27"/>
      <c r="D46" s="26"/>
      <c r="E46" s="22" t="s">
        <v>14</v>
      </c>
      <c r="F46" s="27"/>
      <c r="G46" s="20">
        <f t="shared" ref="G46:G54" si="1">C46*F46</f>
        <v>0</v>
      </c>
    </row>
    <row r="47" spans="1:7" ht="15" customHeight="1">
      <c r="A47" s="4" t="s">
        <v>147</v>
      </c>
      <c r="B47" s="26"/>
      <c r="C47" s="21"/>
      <c r="D47" s="26"/>
      <c r="E47" s="22" t="s">
        <v>14</v>
      </c>
      <c r="F47" s="21"/>
      <c r="G47" s="20">
        <f t="shared" si="1"/>
        <v>0</v>
      </c>
    </row>
    <row r="48" spans="1:7" ht="15" customHeight="1">
      <c r="A48" s="4" t="s">
        <v>148</v>
      </c>
      <c r="B48" s="26"/>
      <c r="C48" s="21"/>
      <c r="D48" s="26"/>
      <c r="E48" s="22" t="s">
        <v>14</v>
      </c>
      <c r="F48" s="21"/>
      <c r="G48" s="20">
        <f t="shared" si="1"/>
        <v>0</v>
      </c>
    </row>
    <row r="49" spans="1:7" ht="15" customHeight="1">
      <c r="A49" s="4" t="s">
        <v>58</v>
      </c>
      <c r="B49" s="26"/>
      <c r="C49" s="21"/>
      <c r="D49" s="26"/>
      <c r="E49" s="22" t="s">
        <v>14</v>
      </c>
      <c r="F49" s="21"/>
      <c r="G49" s="20">
        <f t="shared" si="1"/>
        <v>0</v>
      </c>
    </row>
    <row r="50" spans="1:7" ht="15" customHeight="1">
      <c r="A50" s="4" t="s">
        <v>53</v>
      </c>
      <c r="B50" s="26"/>
      <c r="C50" s="21"/>
      <c r="D50" s="26"/>
      <c r="E50" s="22" t="s">
        <v>14</v>
      </c>
      <c r="F50" s="21"/>
      <c r="G50" s="20">
        <f t="shared" si="1"/>
        <v>0</v>
      </c>
    </row>
    <row r="51" spans="1:7" ht="15" customHeight="1">
      <c r="A51" s="4" t="s">
        <v>73</v>
      </c>
      <c r="B51" s="26"/>
      <c r="C51" s="21"/>
      <c r="D51" s="26"/>
      <c r="E51" s="22" t="s">
        <v>14</v>
      </c>
      <c r="F51" s="21"/>
      <c r="G51" s="20">
        <f t="shared" si="1"/>
        <v>0</v>
      </c>
    </row>
    <row r="52" spans="1:7" ht="15" customHeight="1">
      <c r="A52" s="4" t="s">
        <v>74</v>
      </c>
      <c r="B52" s="26"/>
      <c r="C52" s="21"/>
      <c r="D52" s="26"/>
      <c r="E52" s="22" t="s">
        <v>14</v>
      </c>
      <c r="F52" s="21"/>
      <c r="G52" s="20">
        <f t="shared" si="1"/>
        <v>0</v>
      </c>
    </row>
    <row r="53" spans="1:7" ht="15" customHeight="1">
      <c r="A53" s="4" t="s">
        <v>134</v>
      </c>
      <c r="B53" s="26"/>
      <c r="C53" s="21"/>
      <c r="D53" s="26"/>
      <c r="E53" s="22" t="s">
        <v>149</v>
      </c>
      <c r="F53" s="21"/>
      <c r="G53" s="20">
        <f t="shared" si="1"/>
        <v>0</v>
      </c>
    </row>
    <row r="54" spans="1:7" ht="15" customHeight="1">
      <c r="A54" s="4" t="s">
        <v>135</v>
      </c>
      <c r="B54" s="26"/>
      <c r="C54" s="21"/>
      <c r="D54" s="26"/>
      <c r="E54" s="22" t="s">
        <v>14</v>
      </c>
      <c r="F54" s="21"/>
      <c r="G54" s="20">
        <f t="shared" si="1"/>
        <v>0</v>
      </c>
    </row>
    <row r="55" spans="1:7" ht="15" customHeight="1">
      <c r="A55" s="4" t="s">
        <v>136</v>
      </c>
      <c r="B55" s="26"/>
      <c r="C55" s="21"/>
      <c r="D55" s="26"/>
      <c r="E55" s="22" t="s">
        <v>14</v>
      </c>
      <c r="F55" s="21"/>
      <c r="G55" s="20">
        <f t="shared" ref="G55:G113" si="2">C55*F55</f>
        <v>0</v>
      </c>
    </row>
    <row r="56" spans="1:7" ht="15" customHeight="1">
      <c r="A56" s="4" t="s">
        <v>137</v>
      </c>
      <c r="B56" s="26"/>
      <c r="C56" s="21"/>
      <c r="D56" s="26"/>
      <c r="E56" s="22" t="s">
        <v>14</v>
      </c>
      <c r="F56" s="21"/>
      <c r="G56" s="20">
        <f t="shared" si="2"/>
        <v>0</v>
      </c>
    </row>
    <row r="57" spans="1:7" ht="15" customHeight="1">
      <c r="A57" s="4" t="s">
        <v>138</v>
      </c>
      <c r="B57" s="26"/>
      <c r="C57" s="21"/>
      <c r="D57" s="26"/>
      <c r="E57" s="22" t="s">
        <v>14</v>
      </c>
      <c r="F57" s="21"/>
      <c r="G57" s="20">
        <f t="shared" si="2"/>
        <v>0</v>
      </c>
    </row>
    <row r="58" spans="1:7" ht="15" customHeight="1">
      <c r="A58" s="4" t="s">
        <v>139</v>
      </c>
      <c r="B58" s="26"/>
      <c r="C58" s="21"/>
      <c r="D58" s="26"/>
      <c r="E58" s="22" t="s">
        <v>14</v>
      </c>
      <c r="F58" s="21"/>
      <c r="G58" s="20">
        <f t="shared" si="2"/>
        <v>0</v>
      </c>
    </row>
    <row r="59" spans="1:7" ht="15" customHeight="1">
      <c r="A59" s="4" t="s">
        <v>140</v>
      </c>
      <c r="B59" s="26"/>
      <c r="C59" s="21"/>
      <c r="D59" s="26"/>
      <c r="E59" s="22" t="s">
        <v>14</v>
      </c>
      <c r="F59" s="21"/>
      <c r="G59" s="20">
        <f t="shared" si="2"/>
        <v>0</v>
      </c>
    </row>
    <row r="60" spans="1:7" ht="15" customHeight="1">
      <c r="A60" s="4" t="s">
        <v>141</v>
      </c>
      <c r="B60" s="26"/>
      <c r="C60" s="21"/>
      <c r="D60" s="26"/>
      <c r="E60" s="22" t="s">
        <v>14</v>
      </c>
      <c r="F60" s="21"/>
      <c r="G60" s="20">
        <f t="shared" si="2"/>
        <v>0</v>
      </c>
    </row>
    <row r="61" spans="1:7" ht="15" customHeight="1">
      <c r="A61" s="4" t="s">
        <v>142</v>
      </c>
      <c r="B61" s="26"/>
      <c r="C61" s="21"/>
      <c r="D61" s="26"/>
      <c r="E61" s="22" t="s">
        <v>14</v>
      </c>
      <c r="F61" s="21"/>
      <c r="G61" s="20">
        <f t="shared" si="2"/>
        <v>0</v>
      </c>
    </row>
    <row r="62" spans="1:7" ht="15" customHeight="1">
      <c r="A62" s="4" t="s">
        <v>143</v>
      </c>
      <c r="B62" s="26"/>
      <c r="C62" s="21"/>
      <c r="D62" s="26"/>
      <c r="E62" s="22" t="s">
        <v>14</v>
      </c>
      <c r="F62" s="21"/>
      <c r="G62" s="20">
        <f t="shared" si="2"/>
        <v>0</v>
      </c>
    </row>
    <row r="63" spans="1:7" ht="15" customHeight="1">
      <c r="A63" s="4" t="s">
        <v>144</v>
      </c>
      <c r="B63" s="26"/>
      <c r="C63" s="21"/>
      <c r="D63" s="26"/>
      <c r="E63" s="22" t="s">
        <v>14</v>
      </c>
      <c r="F63" s="21"/>
      <c r="G63" s="20">
        <f t="shared" si="2"/>
        <v>0</v>
      </c>
    </row>
    <row r="64" spans="1:7" ht="15" customHeight="1">
      <c r="A64" s="4" t="s">
        <v>145</v>
      </c>
      <c r="B64" s="26"/>
      <c r="C64" s="21"/>
      <c r="D64" s="26"/>
      <c r="E64" s="22" t="s">
        <v>14</v>
      </c>
      <c r="F64" s="21"/>
      <c r="G64" s="20">
        <f t="shared" si="2"/>
        <v>0</v>
      </c>
    </row>
    <row r="65" spans="1:7" ht="15" customHeight="1">
      <c r="A65" s="4" t="s">
        <v>146</v>
      </c>
      <c r="B65" s="26"/>
      <c r="C65" s="21"/>
      <c r="D65" s="26"/>
      <c r="E65" s="22" t="s">
        <v>14</v>
      </c>
      <c r="F65" s="21"/>
      <c r="G65" s="20">
        <f t="shared" si="2"/>
        <v>0</v>
      </c>
    </row>
    <row r="66" spans="1:7" ht="15" customHeight="1">
      <c r="A66" s="4" t="s">
        <v>150</v>
      </c>
      <c r="B66" s="26"/>
      <c r="C66" s="21"/>
      <c r="D66" s="26"/>
      <c r="E66" s="22" t="s">
        <v>14</v>
      </c>
      <c r="F66" s="21"/>
      <c r="G66" s="20">
        <f t="shared" si="2"/>
        <v>0</v>
      </c>
    </row>
    <row r="67" spans="1:7" ht="15" customHeight="1">
      <c r="A67" s="4" t="s">
        <v>68</v>
      </c>
      <c r="B67" s="26"/>
      <c r="C67" s="21"/>
      <c r="D67" s="26"/>
      <c r="E67" s="22" t="s">
        <v>14</v>
      </c>
      <c r="F67" s="21"/>
      <c r="G67" s="20">
        <f t="shared" si="2"/>
        <v>0</v>
      </c>
    </row>
    <row r="68" spans="1:7" ht="15" customHeight="1">
      <c r="A68" s="4" t="s">
        <v>69</v>
      </c>
      <c r="B68" s="26"/>
      <c r="C68" s="21"/>
      <c r="D68" s="26"/>
      <c r="E68" s="22" t="s">
        <v>14</v>
      </c>
      <c r="F68" s="21"/>
      <c r="G68" s="20">
        <f t="shared" si="2"/>
        <v>0</v>
      </c>
    </row>
    <row r="69" spans="1:7" ht="15" customHeight="1">
      <c r="A69" s="4" t="s">
        <v>70</v>
      </c>
      <c r="B69" s="26"/>
      <c r="C69" s="21"/>
      <c r="D69" s="26"/>
      <c r="E69" s="22" t="s">
        <v>14</v>
      </c>
      <c r="F69" s="21"/>
      <c r="G69" s="20">
        <f t="shared" si="2"/>
        <v>0</v>
      </c>
    </row>
    <row r="70" spans="1:7" ht="15" customHeight="1">
      <c r="A70" s="4" t="s">
        <v>71</v>
      </c>
      <c r="B70" s="26"/>
      <c r="C70" s="21"/>
      <c r="D70" s="26"/>
      <c r="E70" s="22" t="s">
        <v>14</v>
      </c>
      <c r="F70" s="21"/>
      <c r="G70" s="20">
        <f t="shared" si="2"/>
        <v>0</v>
      </c>
    </row>
    <row r="71" spans="1:7" ht="15" customHeight="1">
      <c r="A71" s="4" t="s">
        <v>151</v>
      </c>
      <c r="B71" s="26"/>
      <c r="C71" s="21"/>
      <c r="D71" s="26"/>
      <c r="E71" s="22" t="s">
        <v>14</v>
      </c>
      <c r="F71" s="21"/>
      <c r="G71" s="20">
        <f t="shared" si="2"/>
        <v>0</v>
      </c>
    </row>
    <row r="72" spans="1:7" ht="15" customHeight="1">
      <c r="A72" s="4" t="s">
        <v>151</v>
      </c>
      <c r="B72" s="26"/>
      <c r="C72" s="21"/>
      <c r="D72" s="26"/>
      <c r="E72" s="22" t="s">
        <v>14</v>
      </c>
      <c r="F72" s="21"/>
      <c r="G72" s="20">
        <f t="shared" si="2"/>
        <v>0</v>
      </c>
    </row>
    <row r="73" spans="1:7" ht="15" customHeight="1">
      <c r="A73" s="4" t="s">
        <v>151</v>
      </c>
      <c r="B73" s="26"/>
      <c r="C73" s="21"/>
      <c r="D73" s="26"/>
      <c r="E73" s="22" t="s">
        <v>14</v>
      </c>
      <c r="F73" s="21"/>
      <c r="G73" s="20">
        <f t="shared" si="2"/>
        <v>0</v>
      </c>
    </row>
    <row r="74" spans="1:7" ht="15" customHeight="1">
      <c r="A74" s="4" t="s">
        <v>151</v>
      </c>
      <c r="B74" s="26"/>
      <c r="C74" s="21"/>
      <c r="D74" s="26"/>
      <c r="E74" s="22" t="s">
        <v>14</v>
      </c>
      <c r="F74" s="21"/>
      <c r="G74" s="20">
        <f t="shared" si="2"/>
        <v>0</v>
      </c>
    </row>
    <row r="75" spans="1:7" ht="15" customHeight="1">
      <c r="A75" s="4" t="s">
        <v>151</v>
      </c>
      <c r="B75" s="26"/>
      <c r="C75" s="21"/>
      <c r="D75" s="26"/>
      <c r="E75" s="22" t="s">
        <v>14</v>
      </c>
      <c r="F75" s="21"/>
      <c r="G75" s="20">
        <f t="shared" si="2"/>
        <v>0</v>
      </c>
    </row>
    <row r="76" spans="1:7" ht="15" customHeight="1">
      <c r="A76" s="4" t="s">
        <v>151</v>
      </c>
      <c r="B76" s="26"/>
      <c r="C76" s="21"/>
      <c r="D76" s="26"/>
      <c r="E76" s="22" t="s">
        <v>14</v>
      </c>
      <c r="F76" s="21"/>
      <c r="G76" s="20">
        <f t="shared" si="2"/>
        <v>0</v>
      </c>
    </row>
    <row r="77" spans="1:7" ht="15" customHeight="1">
      <c r="A77" s="4" t="s">
        <v>152</v>
      </c>
      <c r="B77" s="26"/>
      <c r="C77" s="21"/>
      <c r="D77" s="26"/>
      <c r="E77" s="22" t="s">
        <v>14</v>
      </c>
      <c r="F77" s="21"/>
      <c r="G77" s="20">
        <f t="shared" si="2"/>
        <v>0</v>
      </c>
    </row>
    <row r="78" spans="1:7" ht="15" customHeight="1">
      <c r="A78" s="4" t="s">
        <v>129</v>
      </c>
      <c r="B78" s="26"/>
      <c r="C78" s="21"/>
      <c r="D78" s="26"/>
      <c r="E78" s="22" t="s">
        <v>14</v>
      </c>
      <c r="F78" s="21"/>
      <c r="G78" s="20">
        <f t="shared" si="2"/>
        <v>0</v>
      </c>
    </row>
    <row r="79" spans="1:7" ht="15" customHeight="1">
      <c r="A79" s="4" t="s">
        <v>130</v>
      </c>
      <c r="B79" s="26"/>
      <c r="C79" s="21"/>
      <c r="D79" s="26"/>
      <c r="E79" s="22" t="s">
        <v>14</v>
      </c>
      <c r="F79" s="21"/>
      <c r="G79" s="20">
        <f t="shared" si="2"/>
        <v>0</v>
      </c>
    </row>
    <row r="80" spans="1:7" ht="15" customHeight="1">
      <c r="A80" s="4" t="s">
        <v>131</v>
      </c>
      <c r="B80" s="26"/>
      <c r="C80" s="21"/>
      <c r="D80" s="26"/>
      <c r="E80" s="22" t="s">
        <v>14</v>
      </c>
      <c r="F80" s="21"/>
      <c r="G80" s="20">
        <f t="shared" si="2"/>
        <v>0</v>
      </c>
    </row>
    <row r="81" spans="1:7" ht="15" customHeight="1">
      <c r="A81" s="4" t="s">
        <v>132</v>
      </c>
      <c r="B81" s="26"/>
      <c r="C81" s="21"/>
      <c r="D81" s="26"/>
      <c r="E81" s="22" t="s">
        <v>14</v>
      </c>
      <c r="F81" s="21"/>
      <c r="G81" s="20">
        <f t="shared" si="2"/>
        <v>0</v>
      </c>
    </row>
    <row r="82" spans="1:7" ht="15" customHeight="1">
      <c r="A82" s="4" t="s">
        <v>123</v>
      </c>
      <c r="B82" s="26"/>
      <c r="C82" s="21"/>
      <c r="D82" s="26"/>
      <c r="E82" s="22" t="s">
        <v>14</v>
      </c>
      <c r="F82" s="21"/>
      <c r="G82" s="20">
        <f t="shared" si="2"/>
        <v>0</v>
      </c>
    </row>
    <row r="83" spans="1:7" ht="15" customHeight="1">
      <c r="A83" s="4" t="s">
        <v>122</v>
      </c>
      <c r="B83" s="26"/>
      <c r="C83" s="21"/>
      <c r="D83" s="26"/>
      <c r="E83" s="22" t="s">
        <v>14</v>
      </c>
      <c r="F83" s="21"/>
      <c r="G83" s="20">
        <f t="shared" si="2"/>
        <v>0</v>
      </c>
    </row>
    <row r="84" spans="1:7" ht="15" customHeight="1">
      <c r="A84" s="4" t="s">
        <v>121</v>
      </c>
      <c r="B84" s="26"/>
      <c r="C84" s="21"/>
      <c r="D84" s="26"/>
      <c r="E84" s="22" t="s">
        <v>14</v>
      </c>
      <c r="F84" s="21"/>
      <c r="G84" s="20">
        <f t="shared" si="2"/>
        <v>0</v>
      </c>
    </row>
    <row r="85" spans="1:7" ht="15" customHeight="1">
      <c r="A85" s="4" t="s">
        <v>52</v>
      </c>
      <c r="B85" s="26"/>
      <c r="C85" s="21"/>
      <c r="D85" s="26"/>
      <c r="E85" s="22" t="s">
        <v>14</v>
      </c>
      <c r="F85" s="21"/>
      <c r="G85" s="20">
        <f t="shared" si="2"/>
        <v>0</v>
      </c>
    </row>
    <row r="86" spans="1:7" ht="15" customHeight="1">
      <c r="A86" s="4" t="s">
        <v>176</v>
      </c>
      <c r="B86" s="26"/>
      <c r="C86" s="21"/>
      <c r="D86" s="26"/>
      <c r="E86" s="22" t="s">
        <v>14</v>
      </c>
      <c r="F86" s="21"/>
      <c r="G86" s="20">
        <f t="shared" si="2"/>
        <v>0</v>
      </c>
    </row>
    <row r="87" spans="1:7" ht="15" customHeight="1">
      <c r="A87" s="4" t="s">
        <v>55</v>
      </c>
      <c r="B87" s="26"/>
      <c r="C87" s="21"/>
      <c r="D87" s="26"/>
      <c r="E87" s="22" t="s">
        <v>14</v>
      </c>
      <c r="F87" s="21"/>
      <c r="G87" s="20">
        <f t="shared" si="2"/>
        <v>0</v>
      </c>
    </row>
    <row r="88" spans="1:7" ht="15" customHeight="1">
      <c r="A88" s="4" t="s">
        <v>133</v>
      </c>
      <c r="B88" s="26"/>
      <c r="C88" s="21"/>
      <c r="D88" s="26"/>
      <c r="E88" s="22" t="s">
        <v>14</v>
      </c>
      <c r="F88" s="21"/>
      <c r="G88" s="20">
        <f t="shared" si="2"/>
        <v>0</v>
      </c>
    </row>
    <row r="89" spans="1:7" ht="15" customHeight="1">
      <c r="A89" s="4" t="s">
        <v>47</v>
      </c>
      <c r="B89" s="26"/>
      <c r="C89" s="21"/>
      <c r="D89" s="26"/>
      <c r="E89" s="22" t="s">
        <v>14</v>
      </c>
      <c r="F89" s="21"/>
      <c r="G89" s="20">
        <f t="shared" si="2"/>
        <v>0</v>
      </c>
    </row>
    <row r="90" spans="1:7" ht="15" customHeight="1">
      <c r="A90" s="4" t="s">
        <v>48</v>
      </c>
      <c r="B90" s="26"/>
      <c r="C90" s="21"/>
      <c r="D90" s="26"/>
      <c r="E90" s="22" t="s">
        <v>14</v>
      </c>
      <c r="F90" s="21"/>
      <c r="G90" s="20">
        <f t="shared" si="2"/>
        <v>0</v>
      </c>
    </row>
    <row r="91" spans="1:7" ht="15" customHeight="1">
      <c r="A91" s="4" t="s">
        <v>49</v>
      </c>
      <c r="B91" s="26"/>
      <c r="C91" s="21"/>
      <c r="D91" s="26"/>
      <c r="E91" s="22" t="s">
        <v>14</v>
      </c>
      <c r="F91" s="21"/>
      <c r="G91" s="20">
        <f t="shared" si="2"/>
        <v>0</v>
      </c>
    </row>
    <row r="92" spans="1:7" ht="15" customHeight="1">
      <c r="A92" s="4" t="s">
        <v>51</v>
      </c>
      <c r="B92" s="26"/>
      <c r="C92" s="21"/>
      <c r="D92" s="26"/>
      <c r="E92" s="22" t="s">
        <v>14</v>
      </c>
      <c r="F92" s="21"/>
      <c r="G92" s="20">
        <f t="shared" si="2"/>
        <v>0</v>
      </c>
    </row>
    <row r="93" spans="1:7" ht="15" customHeight="1">
      <c r="A93" s="4" t="s">
        <v>187</v>
      </c>
      <c r="B93" s="26"/>
      <c r="C93" s="21"/>
      <c r="D93" s="26"/>
      <c r="E93" s="22" t="s">
        <v>14</v>
      </c>
      <c r="F93" s="21"/>
      <c r="G93" s="20">
        <f t="shared" si="2"/>
        <v>0</v>
      </c>
    </row>
    <row r="94" spans="1:7" ht="15" customHeight="1">
      <c r="A94" s="4" t="s">
        <v>50</v>
      </c>
      <c r="B94" s="28" t="s">
        <v>103</v>
      </c>
      <c r="C94" s="21"/>
      <c r="D94" s="26"/>
      <c r="E94" s="22" t="s">
        <v>28</v>
      </c>
      <c r="F94" s="21"/>
      <c r="G94" s="20">
        <f t="shared" si="2"/>
        <v>0</v>
      </c>
    </row>
    <row r="95" spans="1:7" ht="15" customHeight="1">
      <c r="A95" s="4" t="s">
        <v>15</v>
      </c>
      <c r="B95" s="26"/>
      <c r="C95" s="21"/>
      <c r="D95" s="26"/>
      <c r="E95" s="22" t="s">
        <v>14</v>
      </c>
      <c r="F95" s="21"/>
      <c r="G95" s="20">
        <f t="shared" si="2"/>
        <v>0</v>
      </c>
    </row>
    <row r="96" spans="1:7" ht="15" customHeight="1">
      <c r="A96" s="4" t="s">
        <v>56</v>
      </c>
      <c r="B96" s="26"/>
      <c r="C96" s="21"/>
      <c r="D96" s="26"/>
      <c r="E96" s="22" t="s">
        <v>14</v>
      </c>
      <c r="F96" s="21"/>
      <c r="G96" s="20">
        <f t="shared" si="2"/>
        <v>0</v>
      </c>
    </row>
    <row r="97" spans="1:7" ht="15" customHeight="1">
      <c r="A97" s="4" t="s">
        <v>57</v>
      </c>
      <c r="B97" s="26"/>
      <c r="C97" s="21"/>
      <c r="D97" s="26"/>
      <c r="E97" s="22" t="s">
        <v>14</v>
      </c>
      <c r="F97" s="21"/>
      <c r="G97" s="20">
        <f t="shared" si="2"/>
        <v>0</v>
      </c>
    </row>
    <row r="98" spans="1:7" ht="15" customHeight="1">
      <c r="A98" s="4" t="s">
        <v>54</v>
      </c>
      <c r="B98" s="26"/>
      <c r="C98" s="21"/>
      <c r="D98" s="26"/>
      <c r="E98" s="22" t="s">
        <v>14</v>
      </c>
      <c r="F98" s="21"/>
      <c r="G98" s="20">
        <f t="shared" si="2"/>
        <v>0</v>
      </c>
    </row>
    <row r="99" spans="1:7" ht="15" customHeight="1">
      <c r="A99" s="4" t="s">
        <v>59</v>
      </c>
      <c r="B99" s="26"/>
      <c r="C99" s="21"/>
      <c r="D99" s="26"/>
      <c r="E99" s="22" t="s">
        <v>14</v>
      </c>
      <c r="F99" s="21"/>
      <c r="G99" s="20">
        <f t="shared" si="2"/>
        <v>0</v>
      </c>
    </row>
    <row r="100" spans="1:7" ht="15" customHeight="1">
      <c r="A100" s="4" t="s">
        <v>72</v>
      </c>
      <c r="B100" s="26"/>
      <c r="C100" s="21"/>
      <c r="D100" s="26"/>
      <c r="E100" s="22" t="s">
        <v>14</v>
      </c>
      <c r="F100" s="21"/>
      <c r="G100" s="20">
        <f t="shared" si="2"/>
        <v>0</v>
      </c>
    </row>
    <row r="101" spans="1:7" ht="15" customHeight="1">
      <c r="A101" s="4" t="s">
        <v>75</v>
      </c>
      <c r="B101" s="26"/>
      <c r="C101" s="21"/>
      <c r="D101" s="26"/>
      <c r="E101" s="22" t="s">
        <v>16</v>
      </c>
      <c r="F101" s="21"/>
      <c r="G101" s="20">
        <f t="shared" si="2"/>
        <v>0</v>
      </c>
    </row>
    <row r="102" spans="1:7" ht="15" customHeight="1">
      <c r="A102" s="4" t="s">
        <v>153</v>
      </c>
      <c r="B102" s="26"/>
      <c r="C102" s="21"/>
      <c r="D102" s="26"/>
      <c r="E102" s="22" t="s">
        <v>17</v>
      </c>
      <c r="F102" s="21"/>
      <c r="G102" s="20">
        <f t="shared" si="2"/>
        <v>0</v>
      </c>
    </row>
    <row r="103" spans="1:7" ht="15" customHeight="1">
      <c r="A103" s="4" t="s">
        <v>124</v>
      </c>
      <c r="B103" s="26"/>
      <c r="C103" s="21"/>
      <c r="D103" s="26"/>
      <c r="E103" s="22" t="s">
        <v>17</v>
      </c>
      <c r="F103" s="21"/>
      <c r="G103" s="20">
        <f t="shared" si="2"/>
        <v>0</v>
      </c>
    </row>
    <row r="104" spans="1:7" ht="15" customHeight="1">
      <c r="A104" s="4" t="s">
        <v>60</v>
      </c>
      <c r="B104" s="26"/>
      <c r="C104" s="21"/>
      <c r="D104" s="26"/>
      <c r="E104" s="22" t="s">
        <v>14</v>
      </c>
      <c r="F104" s="21"/>
      <c r="G104" s="20">
        <f t="shared" si="2"/>
        <v>0</v>
      </c>
    </row>
    <row r="105" spans="1:7" ht="15" customHeight="1">
      <c r="A105" s="4" t="s">
        <v>87</v>
      </c>
      <c r="B105" s="26"/>
      <c r="C105" s="21"/>
      <c r="D105" s="26"/>
      <c r="E105" s="22" t="s">
        <v>14</v>
      </c>
      <c r="F105" s="21"/>
      <c r="G105" s="20">
        <f t="shared" si="2"/>
        <v>0</v>
      </c>
    </row>
    <row r="106" spans="1:7" ht="15" customHeight="1">
      <c r="A106" s="4" t="s">
        <v>18</v>
      </c>
      <c r="B106" s="26"/>
      <c r="C106" s="21"/>
      <c r="D106" s="26"/>
      <c r="E106" s="22" t="s">
        <v>14</v>
      </c>
      <c r="F106" s="21"/>
      <c r="G106" s="20">
        <f t="shared" si="2"/>
        <v>0</v>
      </c>
    </row>
    <row r="107" spans="1:7" ht="15" customHeight="1">
      <c r="A107" s="4" t="s">
        <v>61</v>
      </c>
      <c r="B107" s="26"/>
      <c r="C107" s="21"/>
      <c r="D107" s="26"/>
      <c r="E107" s="22" t="s">
        <v>14</v>
      </c>
      <c r="F107" s="21"/>
      <c r="G107" s="20">
        <f t="shared" si="2"/>
        <v>0</v>
      </c>
    </row>
    <row r="108" spans="1:7" ht="15" customHeight="1">
      <c r="A108" s="4" t="s">
        <v>62</v>
      </c>
      <c r="B108" s="26"/>
      <c r="C108" s="21"/>
      <c r="D108" s="26"/>
      <c r="E108" s="22" t="s">
        <v>14</v>
      </c>
      <c r="F108" s="21"/>
      <c r="G108" s="20">
        <f t="shared" si="2"/>
        <v>0</v>
      </c>
    </row>
    <row r="109" spans="1:7" ht="15" customHeight="1">
      <c r="A109" s="4" t="s">
        <v>63</v>
      </c>
      <c r="B109" s="26"/>
      <c r="C109" s="21"/>
      <c r="D109" s="26"/>
      <c r="E109" s="22" t="s">
        <v>14</v>
      </c>
      <c r="F109" s="21"/>
      <c r="G109" s="20">
        <f t="shared" si="2"/>
        <v>0</v>
      </c>
    </row>
    <row r="110" spans="1:7" ht="15" customHeight="1">
      <c r="A110" s="4" t="s">
        <v>125</v>
      </c>
      <c r="B110" s="26"/>
      <c r="C110" s="21"/>
      <c r="D110" s="26"/>
      <c r="E110" s="22" t="s">
        <v>14</v>
      </c>
      <c r="F110" s="21"/>
      <c r="G110" s="20">
        <f t="shared" si="2"/>
        <v>0</v>
      </c>
    </row>
    <row r="111" spans="1:7" ht="15" customHeight="1">
      <c r="A111" s="4" t="s">
        <v>24</v>
      </c>
      <c r="B111" s="26"/>
      <c r="C111" s="21"/>
      <c r="D111" s="26"/>
      <c r="E111" s="22" t="s">
        <v>14</v>
      </c>
      <c r="F111" s="21"/>
      <c r="G111" s="20">
        <f t="shared" si="2"/>
        <v>0</v>
      </c>
    </row>
    <row r="112" spans="1:7" ht="15" customHeight="1">
      <c r="A112" s="4" t="s">
        <v>19</v>
      </c>
      <c r="B112" s="26"/>
      <c r="C112" s="21"/>
      <c r="D112" s="26"/>
      <c r="E112" s="22" t="s">
        <v>14</v>
      </c>
      <c r="F112" s="21"/>
      <c r="G112" s="20">
        <f t="shared" si="2"/>
        <v>0</v>
      </c>
    </row>
    <row r="113" spans="1:7" ht="15" customHeight="1">
      <c r="A113" s="4" t="s">
        <v>76</v>
      </c>
      <c r="B113" s="26"/>
      <c r="C113" s="21"/>
      <c r="D113" s="26"/>
      <c r="E113" s="22" t="s">
        <v>20</v>
      </c>
      <c r="F113" s="21"/>
      <c r="G113" s="20">
        <f t="shared" si="2"/>
        <v>0</v>
      </c>
    </row>
    <row r="114" spans="1:7" ht="24" customHeight="1">
      <c r="A114" s="42" t="s">
        <v>173</v>
      </c>
      <c r="B114" s="43"/>
      <c r="C114" s="43"/>
      <c r="D114" s="43"/>
      <c r="E114" s="43"/>
      <c r="F114" s="44"/>
      <c r="G114" s="40">
        <f>SUM(G44:G113)</f>
        <v>0</v>
      </c>
    </row>
    <row r="115" spans="1:7" ht="29.1" customHeight="1">
      <c r="A115" s="45"/>
      <c r="B115" s="46"/>
      <c r="C115" s="46"/>
      <c r="D115" s="46"/>
      <c r="E115" s="46"/>
      <c r="F115" s="47"/>
      <c r="G115" s="41"/>
    </row>
    <row r="116" spans="1:7" ht="29.1" customHeight="1">
      <c r="A116" s="51" t="s">
        <v>189</v>
      </c>
      <c r="B116" s="52"/>
      <c r="C116" s="52"/>
      <c r="D116" s="52"/>
      <c r="E116" s="52"/>
      <c r="F116" s="52"/>
      <c r="G116" s="53"/>
    </row>
    <row r="117" spans="1:7" ht="27.95" customHeight="1">
      <c r="A117" s="48" t="s">
        <v>21</v>
      </c>
      <c r="B117" s="49"/>
      <c r="C117" s="49"/>
      <c r="D117" s="49"/>
      <c r="E117" s="49"/>
      <c r="F117" s="49"/>
      <c r="G117" s="50"/>
    </row>
    <row r="118" spans="1:7" ht="15" customHeight="1">
      <c r="A118" s="4" t="s">
        <v>77</v>
      </c>
      <c r="B118" s="26"/>
      <c r="C118" s="21"/>
      <c r="D118" s="21"/>
      <c r="E118" s="22" t="s">
        <v>39</v>
      </c>
      <c r="F118" s="21"/>
      <c r="G118" s="20">
        <f>C118*D118*F118</f>
        <v>0</v>
      </c>
    </row>
    <row r="119" spans="1:7" ht="15" customHeight="1">
      <c r="A119" s="4" t="s">
        <v>78</v>
      </c>
      <c r="B119" s="26"/>
      <c r="C119" s="21"/>
      <c r="D119" s="18"/>
      <c r="E119" s="22" t="s">
        <v>39</v>
      </c>
      <c r="F119" s="18"/>
      <c r="G119" s="20">
        <f t="shared" ref="G119:G143" si="3">C119*D119*F119</f>
        <v>0</v>
      </c>
    </row>
    <row r="120" spans="1:7" ht="15" customHeight="1">
      <c r="A120" s="4" t="s">
        <v>79</v>
      </c>
      <c r="B120" s="26"/>
      <c r="C120" s="21"/>
      <c r="D120" s="18"/>
      <c r="E120" s="22" t="s">
        <v>39</v>
      </c>
      <c r="F120" s="18"/>
      <c r="G120" s="20">
        <f t="shared" si="3"/>
        <v>0</v>
      </c>
    </row>
    <row r="121" spans="1:7" ht="15" customHeight="1">
      <c r="A121" s="4" t="s">
        <v>80</v>
      </c>
      <c r="B121" s="26"/>
      <c r="C121" s="21"/>
      <c r="D121" s="18"/>
      <c r="E121" s="22" t="s">
        <v>39</v>
      </c>
      <c r="F121" s="18"/>
      <c r="G121" s="20">
        <f t="shared" si="3"/>
        <v>0</v>
      </c>
    </row>
    <row r="122" spans="1:7" ht="15" customHeight="1">
      <c r="A122" s="4" t="s">
        <v>81</v>
      </c>
      <c r="B122" s="26"/>
      <c r="C122" s="21"/>
      <c r="D122" s="18"/>
      <c r="E122" s="22" t="s">
        <v>39</v>
      </c>
      <c r="F122" s="18"/>
      <c r="G122" s="20">
        <f t="shared" si="3"/>
        <v>0</v>
      </c>
    </row>
    <row r="123" spans="1:7" ht="15" customHeight="1">
      <c r="A123" s="4" t="s">
        <v>82</v>
      </c>
      <c r="B123" s="26"/>
      <c r="C123" s="21"/>
      <c r="D123" s="18"/>
      <c r="E123" s="22" t="s">
        <v>39</v>
      </c>
      <c r="F123" s="18"/>
      <c r="G123" s="20">
        <f t="shared" si="3"/>
        <v>0</v>
      </c>
    </row>
    <row r="124" spans="1:7" ht="15" customHeight="1">
      <c r="A124" s="4" t="s">
        <v>83</v>
      </c>
      <c r="B124" s="26"/>
      <c r="C124" s="21"/>
      <c r="D124" s="18"/>
      <c r="E124" s="22" t="s">
        <v>39</v>
      </c>
      <c r="F124" s="18"/>
      <c r="G124" s="20">
        <f t="shared" si="3"/>
        <v>0</v>
      </c>
    </row>
    <row r="125" spans="1:7" ht="15" customHeight="1">
      <c r="A125" s="4" t="s">
        <v>84</v>
      </c>
      <c r="B125" s="26"/>
      <c r="C125" s="21"/>
      <c r="D125" s="18"/>
      <c r="E125" s="22" t="s">
        <v>39</v>
      </c>
      <c r="F125" s="18"/>
      <c r="G125" s="20">
        <f t="shared" si="3"/>
        <v>0</v>
      </c>
    </row>
    <row r="126" spans="1:7" ht="15" customHeight="1">
      <c r="A126" s="4" t="s">
        <v>22</v>
      </c>
      <c r="B126" s="26"/>
      <c r="C126" s="25"/>
      <c r="D126" s="18"/>
      <c r="E126" s="22" t="s">
        <v>40</v>
      </c>
      <c r="F126" s="18"/>
      <c r="G126" s="20">
        <f t="shared" si="3"/>
        <v>0</v>
      </c>
    </row>
    <row r="127" spans="1:7" ht="15" customHeight="1">
      <c r="A127" s="4" t="s">
        <v>85</v>
      </c>
      <c r="B127" s="26"/>
      <c r="C127" s="21"/>
      <c r="D127" s="18"/>
      <c r="E127" s="22" t="s">
        <v>41</v>
      </c>
      <c r="F127" s="18"/>
      <c r="G127" s="20">
        <f t="shared" si="3"/>
        <v>0</v>
      </c>
    </row>
    <row r="128" spans="1:7" ht="15" customHeight="1">
      <c r="A128" s="4" t="s">
        <v>88</v>
      </c>
      <c r="B128" s="26"/>
      <c r="C128" s="21"/>
      <c r="D128" s="18"/>
      <c r="E128" s="22" t="s">
        <v>39</v>
      </c>
      <c r="F128" s="18"/>
      <c r="G128" s="20">
        <f t="shared" si="3"/>
        <v>0</v>
      </c>
    </row>
    <row r="129" spans="1:7" ht="15" customHeight="1">
      <c r="A129" s="4" t="s">
        <v>89</v>
      </c>
      <c r="B129" s="26"/>
      <c r="C129" s="21"/>
      <c r="D129" s="18"/>
      <c r="E129" s="22" t="s">
        <v>39</v>
      </c>
      <c r="F129" s="18"/>
      <c r="G129" s="20">
        <f t="shared" si="3"/>
        <v>0</v>
      </c>
    </row>
    <row r="130" spans="1:7" ht="15" customHeight="1">
      <c r="A130" s="4" t="s">
        <v>90</v>
      </c>
      <c r="B130" s="26"/>
      <c r="C130" s="21"/>
      <c r="D130" s="18"/>
      <c r="E130" s="22" t="s">
        <v>39</v>
      </c>
      <c r="F130" s="18"/>
      <c r="G130" s="20">
        <f t="shared" si="3"/>
        <v>0</v>
      </c>
    </row>
    <row r="131" spans="1:7" ht="15" customHeight="1">
      <c r="A131" s="4" t="s">
        <v>91</v>
      </c>
      <c r="B131" s="26"/>
      <c r="C131" s="21"/>
      <c r="D131" s="18"/>
      <c r="E131" s="22" t="s">
        <v>39</v>
      </c>
      <c r="F131" s="18"/>
      <c r="G131" s="20">
        <f t="shared" si="3"/>
        <v>0</v>
      </c>
    </row>
    <row r="132" spans="1:7" ht="15" customHeight="1">
      <c r="A132" s="4" t="s">
        <v>92</v>
      </c>
      <c r="B132" s="26"/>
      <c r="C132" s="21"/>
      <c r="D132" s="18"/>
      <c r="E132" s="22" t="s">
        <v>39</v>
      </c>
      <c r="F132" s="18"/>
      <c r="G132" s="20">
        <f t="shared" si="3"/>
        <v>0</v>
      </c>
    </row>
    <row r="133" spans="1:7" ht="15" customHeight="1">
      <c r="A133" s="4" t="s">
        <v>93</v>
      </c>
      <c r="B133" s="26"/>
      <c r="C133" s="21"/>
      <c r="D133" s="18"/>
      <c r="E133" s="22" t="s">
        <v>39</v>
      </c>
      <c r="F133" s="18"/>
      <c r="G133" s="20">
        <f t="shared" si="3"/>
        <v>0</v>
      </c>
    </row>
    <row r="134" spans="1:7" ht="15" customHeight="1">
      <c r="A134" s="4" t="s">
        <v>94</v>
      </c>
      <c r="B134" s="26"/>
      <c r="C134" s="21"/>
      <c r="D134" s="18"/>
      <c r="E134" s="22" t="s">
        <v>39</v>
      </c>
      <c r="F134" s="18"/>
      <c r="G134" s="20">
        <f t="shared" si="3"/>
        <v>0</v>
      </c>
    </row>
    <row r="135" spans="1:7" ht="15" customHeight="1">
      <c r="A135" s="4" t="s">
        <v>101</v>
      </c>
      <c r="B135" s="26"/>
      <c r="C135" s="21"/>
      <c r="D135" s="18"/>
      <c r="E135" s="22" t="s">
        <v>39</v>
      </c>
      <c r="F135" s="18"/>
      <c r="G135" s="20">
        <f t="shared" si="3"/>
        <v>0</v>
      </c>
    </row>
    <row r="136" spans="1:7" ht="15" customHeight="1">
      <c r="A136" s="4" t="s">
        <v>95</v>
      </c>
      <c r="B136" s="26"/>
      <c r="C136" s="21"/>
      <c r="D136" s="18"/>
      <c r="E136" s="22" t="s">
        <v>39</v>
      </c>
      <c r="F136" s="18"/>
      <c r="G136" s="20">
        <f t="shared" si="3"/>
        <v>0</v>
      </c>
    </row>
    <row r="137" spans="1:7" ht="15" customHeight="1">
      <c r="A137" s="4" t="s">
        <v>96</v>
      </c>
      <c r="B137" s="26"/>
      <c r="C137" s="21"/>
      <c r="D137" s="18"/>
      <c r="E137" s="22" t="s">
        <v>39</v>
      </c>
      <c r="F137" s="18"/>
      <c r="G137" s="20">
        <f t="shared" si="3"/>
        <v>0</v>
      </c>
    </row>
    <row r="138" spans="1:7" ht="15" customHeight="1">
      <c r="A138" s="4" t="s">
        <v>97</v>
      </c>
      <c r="B138" s="26"/>
      <c r="C138" s="21"/>
      <c r="D138" s="18"/>
      <c r="E138" s="22" t="s">
        <v>39</v>
      </c>
      <c r="F138" s="18"/>
      <c r="G138" s="20">
        <f t="shared" si="3"/>
        <v>0</v>
      </c>
    </row>
    <row r="139" spans="1:7" ht="15" customHeight="1">
      <c r="A139" s="4" t="s">
        <v>98</v>
      </c>
      <c r="B139" s="26"/>
      <c r="C139" s="21"/>
      <c r="D139" s="18"/>
      <c r="E139" s="22" t="s">
        <v>39</v>
      </c>
      <c r="F139" s="18"/>
      <c r="G139" s="20">
        <f t="shared" si="3"/>
        <v>0</v>
      </c>
    </row>
    <row r="140" spans="1:7" ht="15" customHeight="1">
      <c r="A140" s="4" t="s">
        <v>99</v>
      </c>
      <c r="B140" s="26"/>
      <c r="C140" s="21"/>
      <c r="D140" s="18"/>
      <c r="E140" s="22" t="s">
        <v>39</v>
      </c>
      <c r="F140" s="18"/>
      <c r="G140" s="20">
        <f t="shared" si="3"/>
        <v>0</v>
      </c>
    </row>
    <row r="141" spans="1:7" ht="15" customHeight="1">
      <c r="A141" s="4" t="s">
        <v>100</v>
      </c>
      <c r="B141" s="26"/>
      <c r="C141" s="21"/>
      <c r="D141" s="18"/>
      <c r="E141" s="22" t="s">
        <v>39</v>
      </c>
      <c r="F141" s="18"/>
      <c r="G141" s="20">
        <f t="shared" si="3"/>
        <v>0</v>
      </c>
    </row>
    <row r="142" spans="1:7" ht="15" customHeight="1">
      <c r="A142" s="4" t="s">
        <v>25</v>
      </c>
      <c r="B142" s="26"/>
      <c r="C142" s="21"/>
      <c r="D142" s="18"/>
      <c r="E142" s="22" t="s">
        <v>40</v>
      </c>
      <c r="F142" s="18"/>
      <c r="G142" s="20">
        <f t="shared" si="3"/>
        <v>0</v>
      </c>
    </row>
    <row r="143" spans="1:7" ht="15" customHeight="1">
      <c r="A143" s="4" t="s">
        <v>86</v>
      </c>
      <c r="B143" s="26"/>
      <c r="C143" s="21"/>
      <c r="D143" s="18"/>
      <c r="E143" s="22" t="s">
        <v>41</v>
      </c>
      <c r="F143" s="18"/>
      <c r="G143" s="20">
        <f t="shared" si="3"/>
        <v>0</v>
      </c>
    </row>
    <row r="144" spans="1:7" ht="24" customHeight="1">
      <c r="A144" s="42" t="s">
        <v>174</v>
      </c>
      <c r="B144" s="43"/>
      <c r="C144" s="43"/>
      <c r="D144" s="43"/>
      <c r="E144" s="43"/>
      <c r="F144" s="44"/>
      <c r="G144" s="40">
        <f>SUM(G118:G143)</f>
        <v>0</v>
      </c>
    </row>
    <row r="145" spans="1:7" ht="27.95" customHeight="1">
      <c r="A145" s="45"/>
      <c r="B145" s="46"/>
      <c r="C145" s="46"/>
      <c r="D145" s="46"/>
      <c r="E145" s="46"/>
      <c r="F145" s="47"/>
      <c r="G145" s="70"/>
    </row>
    <row r="146" spans="1:7" ht="26.1" customHeight="1">
      <c r="A146" s="72" t="s">
        <v>198</v>
      </c>
      <c r="B146" s="73"/>
      <c r="C146" s="73"/>
      <c r="D146" s="73"/>
      <c r="E146" s="73"/>
      <c r="F146" s="73"/>
      <c r="G146" s="74"/>
    </row>
    <row r="147" spans="1:7" ht="26.1" customHeight="1">
      <c r="A147" s="71" t="s">
        <v>30</v>
      </c>
      <c r="B147" s="49"/>
      <c r="C147" s="49"/>
      <c r="D147" s="49"/>
      <c r="E147" s="49"/>
      <c r="F147" s="49"/>
      <c r="G147" s="50"/>
    </row>
    <row r="148" spans="1:7" ht="15" customHeight="1">
      <c r="A148" s="4" t="s">
        <v>31</v>
      </c>
      <c r="B148" s="26"/>
      <c r="C148" s="18"/>
      <c r="D148" s="26"/>
      <c r="E148" s="22" t="s">
        <v>29</v>
      </c>
      <c r="F148" s="18"/>
      <c r="G148" s="20">
        <f>C148*F148</f>
        <v>0</v>
      </c>
    </row>
    <row r="149" spans="1:7" ht="15" customHeight="1">
      <c r="A149" s="4" t="s">
        <v>32</v>
      </c>
      <c r="B149" s="26"/>
      <c r="C149" s="18"/>
      <c r="D149" s="26"/>
      <c r="E149" s="22" t="s">
        <v>29</v>
      </c>
      <c r="F149" s="18"/>
      <c r="G149" s="20">
        <f t="shared" ref="G149:G152" si="4">C149*F149</f>
        <v>0</v>
      </c>
    </row>
    <row r="150" spans="1:7" ht="15" customHeight="1">
      <c r="A150" s="4" t="s">
        <v>33</v>
      </c>
      <c r="B150" s="26"/>
      <c r="C150" s="18"/>
      <c r="D150" s="26"/>
      <c r="E150" s="22" t="s">
        <v>29</v>
      </c>
      <c r="F150" s="18"/>
      <c r="G150" s="20">
        <f t="shared" si="4"/>
        <v>0</v>
      </c>
    </row>
    <row r="151" spans="1:7" ht="15" customHeight="1">
      <c r="A151" s="4" t="s">
        <v>34</v>
      </c>
      <c r="B151" s="26"/>
      <c r="C151" s="18"/>
      <c r="D151" s="26"/>
      <c r="E151" s="22" t="s">
        <v>29</v>
      </c>
      <c r="F151" s="18"/>
      <c r="G151" s="20">
        <f t="shared" si="4"/>
        <v>0</v>
      </c>
    </row>
    <row r="152" spans="1:7" ht="15" customHeight="1">
      <c r="A152" s="4" t="s">
        <v>35</v>
      </c>
      <c r="B152" s="26"/>
      <c r="C152" s="18"/>
      <c r="D152" s="26"/>
      <c r="E152" s="22" t="s">
        <v>29</v>
      </c>
      <c r="F152" s="18"/>
      <c r="G152" s="20">
        <f t="shared" si="4"/>
        <v>0</v>
      </c>
    </row>
    <row r="153" spans="1:7" ht="24" customHeight="1">
      <c r="A153" s="42" t="s">
        <v>175</v>
      </c>
      <c r="B153" s="43"/>
      <c r="C153" s="43"/>
      <c r="D153" s="43"/>
      <c r="E153" s="43"/>
      <c r="F153" s="44"/>
      <c r="G153" s="63">
        <f>SUM(G148:G152)</f>
        <v>0</v>
      </c>
    </row>
    <row r="154" spans="1:7" ht="30.95" customHeight="1">
      <c r="A154" s="45"/>
      <c r="B154" s="46"/>
      <c r="C154" s="46"/>
      <c r="D154" s="46"/>
      <c r="E154" s="46"/>
      <c r="F154" s="47"/>
      <c r="G154" s="63"/>
    </row>
    <row r="155" spans="1:7" ht="24" customHeight="1">
      <c r="A155" s="64" t="s">
        <v>105</v>
      </c>
      <c r="B155" s="65"/>
      <c r="C155" s="65"/>
      <c r="D155" s="65"/>
      <c r="E155" s="65"/>
      <c r="F155" s="66"/>
      <c r="G155" s="61">
        <f>SUM(G40, G114, G144, G153)</f>
        <v>0</v>
      </c>
    </row>
    <row r="156" spans="1:7" ht="27" customHeight="1" thickBot="1">
      <c r="A156" s="67"/>
      <c r="B156" s="68"/>
      <c r="C156" s="68"/>
      <c r="D156" s="68"/>
      <c r="E156" s="68"/>
      <c r="F156" s="69"/>
      <c r="G156" s="62"/>
    </row>
    <row r="157" spans="1:7" ht="15.75" thickTop="1"/>
  </sheetData>
  <mergeCells count="20">
    <mergeCell ref="A5:G5"/>
    <mergeCell ref="A4:G4"/>
    <mergeCell ref="A116:G116"/>
    <mergeCell ref="A1:G1"/>
    <mergeCell ref="A2:G2"/>
    <mergeCell ref="G153:G154"/>
    <mergeCell ref="G155:G156"/>
    <mergeCell ref="G40:G41"/>
    <mergeCell ref="G114:G115"/>
    <mergeCell ref="G144:G145"/>
    <mergeCell ref="A147:G147"/>
    <mergeCell ref="A117:G117"/>
    <mergeCell ref="A43:G43"/>
    <mergeCell ref="A40:F41"/>
    <mergeCell ref="A114:F115"/>
    <mergeCell ref="A144:F145"/>
    <mergeCell ref="A155:F156"/>
    <mergeCell ref="A153:F154"/>
    <mergeCell ref="A42:G42"/>
    <mergeCell ref="A146:G146"/>
  </mergeCells>
  <phoneticPr fontId="28" type="noConversion"/>
  <pageMargins left="0.7" right="0.45" top="0.25" bottom="0.25" header="0.3" footer="0.3"/>
  <pageSetup paperSize="9" scale="33" fitToHeight="0"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057"/>
    <pageSetUpPr fitToPage="1"/>
  </sheetPr>
  <dimension ref="A1:G156"/>
  <sheetViews>
    <sheetView workbookViewId="0">
      <selection sqref="A1:G1"/>
    </sheetView>
  </sheetViews>
  <sheetFormatPr defaultColWidth="8.85546875" defaultRowHeight="15"/>
  <cols>
    <col min="1" max="1" width="83.28515625" style="13" customWidth="1"/>
    <col min="2" max="2" width="19.7109375" style="13" customWidth="1"/>
    <col min="3" max="3" width="52.7109375" style="14" customWidth="1"/>
    <col min="4" max="4" width="40.7109375" style="14" customWidth="1"/>
    <col min="5" max="5" width="20.42578125" style="14" customWidth="1"/>
    <col min="6" max="6" width="17.85546875" style="14" customWidth="1"/>
    <col min="7" max="7" width="18.85546875" style="14" customWidth="1"/>
    <col min="8" max="16384" width="8.85546875" style="1"/>
  </cols>
  <sheetData>
    <row r="1" spans="1:7" ht="66.95" customHeight="1" thickTop="1">
      <c r="A1" s="55" t="s">
        <v>197</v>
      </c>
      <c r="B1" s="56"/>
      <c r="C1" s="56"/>
      <c r="D1" s="56"/>
      <c r="E1" s="56"/>
      <c r="F1" s="56"/>
      <c r="G1" s="57"/>
    </row>
    <row r="2" spans="1:7" ht="53.1" customHeight="1" thickBot="1">
      <c r="A2" s="89" t="s">
        <v>27</v>
      </c>
      <c r="B2" s="90"/>
      <c r="C2" s="90"/>
      <c r="D2" s="90"/>
      <c r="E2" s="90"/>
      <c r="F2" s="90"/>
      <c r="G2" s="91"/>
    </row>
    <row r="3" spans="1:7" ht="46.5" customHeight="1">
      <c r="A3" s="2" t="s">
        <v>194</v>
      </c>
      <c r="B3" s="16" t="s">
        <v>0</v>
      </c>
      <c r="C3" s="16" t="s">
        <v>37</v>
      </c>
      <c r="D3" s="16" t="s">
        <v>1</v>
      </c>
      <c r="E3" s="16" t="s">
        <v>2</v>
      </c>
      <c r="F3" s="16" t="s">
        <v>45</v>
      </c>
      <c r="G3" s="3" t="s">
        <v>38</v>
      </c>
    </row>
    <row r="4" spans="1:7" ht="27" customHeight="1">
      <c r="A4" s="51" t="s">
        <v>188</v>
      </c>
      <c r="B4" s="52"/>
      <c r="C4" s="52"/>
      <c r="D4" s="52"/>
      <c r="E4" s="52"/>
      <c r="F4" s="52"/>
      <c r="G4" s="53"/>
    </row>
    <row r="5" spans="1:7" ht="29.1" customHeight="1">
      <c r="A5" s="42" t="s">
        <v>3</v>
      </c>
      <c r="B5" s="43"/>
      <c r="C5" s="43"/>
      <c r="D5" s="43"/>
      <c r="E5" s="43"/>
      <c r="F5" s="43"/>
      <c r="G5" s="54"/>
    </row>
    <row r="6" spans="1:7" ht="15.95" customHeight="1">
      <c r="A6" s="4" t="s">
        <v>157</v>
      </c>
      <c r="B6" s="17" t="s">
        <v>36</v>
      </c>
      <c r="C6" s="18"/>
      <c r="D6" s="18"/>
      <c r="E6" s="19" t="s">
        <v>28</v>
      </c>
      <c r="F6" s="18"/>
      <c r="G6" s="20">
        <f>C6*D6*F6</f>
        <v>0</v>
      </c>
    </row>
    <row r="7" spans="1:7" ht="15.95" customHeight="1">
      <c r="A7" s="4" t="s">
        <v>184</v>
      </c>
      <c r="B7" s="17" t="s">
        <v>4</v>
      </c>
      <c r="C7" s="18"/>
      <c r="D7" s="18"/>
      <c r="E7" s="19" t="s">
        <v>29</v>
      </c>
      <c r="F7" s="18"/>
      <c r="G7" s="20">
        <f t="shared" ref="G7:G39" si="0">C7*D7*F7</f>
        <v>0</v>
      </c>
    </row>
    <row r="8" spans="1:7" ht="15.95" customHeight="1">
      <c r="A8" s="4" t="s">
        <v>158</v>
      </c>
      <c r="B8" s="17" t="s">
        <v>36</v>
      </c>
      <c r="C8" s="18"/>
      <c r="D8" s="18"/>
      <c r="E8" s="19" t="s">
        <v>28</v>
      </c>
      <c r="F8" s="18"/>
      <c r="G8" s="20">
        <f t="shared" si="0"/>
        <v>0</v>
      </c>
    </row>
    <row r="9" spans="1:7" ht="15.95" customHeight="1">
      <c r="A9" s="4" t="s">
        <v>159</v>
      </c>
      <c r="B9" s="17" t="s">
        <v>4</v>
      </c>
      <c r="C9" s="18"/>
      <c r="D9" s="18"/>
      <c r="E9" s="19" t="s">
        <v>29</v>
      </c>
      <c r="F9" s="18"/>
      <c r="G9" s="20">
        <f t="shared" si="0"/>
        <v>0</v>
      </c>
    </row>
    <row r="10" spans="1:7" ht="15.95" customHeight="1">
      <c r="A10" s="4" t="s">
        <v>160</v>
      </c>
      <c r="B10" s="17" t="s">
        <v>36</v>
      </c>
      <c r="C10" s="18"/>
      <c r="D10" s="18"/>
      <c r="E10" s="19" t="s">
        <v>28</v>
      </c>
      <c r="F10" s="18"/>
      <c r="G10" s="20">
        <f t="shared" si="0"/>
        <v>0</v>
      </c>
    </row>
    <row r="11" spans="1:7" ht="15.95" customHeight="1">
      <c r="A11" s="4" t="s">
        <v>161</v>
      </c>
      <c r="B11" s="17" t="s">
        <v>4</v>
      </c>
      <c r="C11" s="18"/>
      <c r="D11" s="18"/>
      <c r="E11" s="19" t="s">
        <v>29</v>
      </c>
      <c r="F11" s="18"/>
      <c r="G11" s="20">
        <f t="shared" si="0"/>
        <v>0</v>
      </c>
    </row>
    <row r="12" spans="1:7" ht="15.95" customHeight="1">
      <c r="A12" s="4" t="s">
        <v>162</v>
      </c>
      <c r="B12" s="17" t="s">
        <v>36</v>
      </c>
      <c r="C12" s="21"/>
      <c r="D12" s="18"/>
      <c r="E12" s="22" t="s">
        <v>28</v>
      </c>
      <c r="F12" s="18"/>
      <c r="G12" s="20">
        <f t="shared" si="0"/>
        <v>0</v>
      </c>
    </row>
    <row r="13" spans="1:7" ht="15.95" customHeight="1">
      <c r="A13" s="4" t="s">
        <v>162</v>
      </c>
      <c r="B13" s="23" t="s">
        <v>4</v>
      </c>
      <c r="C13" s="21"/>
      <c r="D13" s="18"/>
      <c r="E13" s="22" t="s">
        <v>29</v>
      </c>
      <c r="F13" s="18"/>
      <c r="G13" s="20">
        <f t="shared" si="0"/>
        <v>0</v>
      </c>
    </row>
    <row r="14" spans="1:7" ht="15.95" customHeight="1">
      <c r="A14" s="4" t="s">
        <v>163</v>
      </c>
      <c r="B14" s="17" t="s">
        <v>36</v>
      </c>
      <c r="C14" s="18"/>
      <c r="D14" s="18"/>
      <c r="E14" s="19" t="s">
        <v>28</v>
      </c>
      <c r="F14" s="18"/>
      <c r="G14" s="20">
        <f t="shared" si="0"/>
        <v>0</v>
      </c>
    </row>
    <row r="15" spans="1:7" ht="15.95" customHeight="1">
      <c r="A15" s="4" t="s">
        <v>164</v>
      </c>
      <c r="B15" s="17" t="s">
        <v>4</v>
      </c>
      <c r="C15" s="18"/>
      <c r="D15" s="18"/>
      <c r="E15" s="19" t="s">
        <v>29</v>
      </c>
      <c r="F15" s="18"/>
      <c r="G15" s="20">
        <f t="shared" si="0"/>
        <v>0</v>
      </c>
    </row>
    <row r="16" spans="1:7" ht="15.95" customHeight="1">
      <c r="A16" s="4" t="s">
        <v>165</v>
      </c>
      <c r="B16" s="17" t="s">
        <v>36</v>
      </c>
      <c r="C16" s="18"/>
      <c r="D16" s="18"/>
      <c r="E16" s="19" t="s">
        <v>28</v>
      </c>
      <c r="F16" s="18"/>
      <c r="G16" s="20">
        <f t="shared" si="0"/>
        <v>0</v>
      </c>
    </row>
    <row r="17" spans="1:7" ht="15.95" customHeight="1">
      <c r="A17" s="4" t="s">
        <v>165</v>
      </c>
      <c r="B17" s="17" t="s">
        <v>4</v>
      </c>
      <c r="C17" s="18"/>
      <c r="D17" s="18"/>
      <c r="E17" s="19" t="s">
        <v>29</v>
      </c>
      <c r="F17" s="18"/>
      <c r="G17" s="20">
        <f t="shared" si="0"/>
        <v>0</v>
      </c>
    </row>
    <row r="18" spans="1:7" ht="15.95" customHeight="1">
      <c r="A18" s="4" t="s">
        <v>185</v>
      </c>
      <c r="B18" s="17" t="s">
        <v>36</v>
      </c>
      <c r="C18" s="18"/>
      <c r="D18" s="18"/>
      <c r="E18" s="19" t="s">
        <v>28</v>
      </c>
      <c r="F18" s="18"/>
      <c r="G18" s="20">
        <f t="shared" si="0"/>
        <v>0</v>
      </c>
    </row>
    <row r="19" spans="1:7" ht="15.95" customHeight="1">
      <c r="A19" s="4" t="s">
        <v>185</v>
      </c>
      <c r="B19" s="17" t="s">
        <v>4</v>
      </c>
      <c r="C19" s="18"/>
      <c r="D19" s="18"/>
      <c r="E19" s="19" t="s">
        <v>29</v>
      </c>
      <c r="F19" s="18"/>
      <c r="G19" s="20">
        <f t="shared" si="0"/>
        <v>0</v>
      </c>
    </row>
    <row r="20" spans="1:7" ht="15.95" customHeight="1">
      <c r="A20" s="4" t="s">
        <v>5</v>
      </c>
      <c r="B20" s="17" t="s">
        <v>36</v>
      </c>
      <c r="C20" s="18"/>
      <c r="D20" s="18"/>
      <c r="E20" s="19" t="s">
        <v>28</v>
      </c>
      <c r="F20" s="18"/>
      <c r="G20" s="20">
        <f t="shared" si="0"/>
        <v>0</v>
      </c>
    </row>
    <row r="21" spans="1:7" ht="15.95" customHeight="1">
      <c r="A21" s="4" t="s">
        <v>5</v>
      </c>
      <c r="B21" s="17" t="s">
        <v>4</v>
      </c>
      <c r="C21" s="18"/>
      <c r="D21" s="21"/>
      <c r="E21" s="19" t="s">
        <v>29</v>
      </c>
      <c r="F21" s="18"/>
      <c r="G21" s="20">
        <f t="shared" si="0"/>
        <v>0</v>
      </c>
    </row>
    <row r="22" spans="1:7" ht="15.95" customHeight="1">
      <c r="A22" s="4" t="s">
        <v>154</v>
      </c>
      <c r="B22" s="31" t="s">
        <v>36</v>
      </c>
      <c r="C22" s="24"/>
      <c r="D22" s="21"/>
      <c r="E22" s="19" t="s">
        <v>28</v>
      </c>
      <c r="F22" s="24"/>
      <c r="G22" s="20">
        <f t="shared" si="0"/>
        <v>0</v>
      </c>
    </row>
    <row r="23" spans="1:7" ht="15.95" customHeight="1">
      <c r="A23" s="4" t="s">
        <v>64</v>
      </c>
      <c r="B23" s="23" t="s">
        <v>4</v>
      </c>
      <c r="C23" s="24"/>
      <c r="D23" s="21"/>
      <c r="E23" s="19" t="s">
        <v>29</v>
      </c>
      <c r="F23" s="24"/>
      <c r="G23" s="20">
        <f t="shared" si="0"/>
        <v>0</v>
      </c>
    </row>
    <row r="24" spans="1:7" ht="15.95" customHeight="1">
      <c r="A24" s="4" t="s">
        <v>156</v>
      </c>
      <c r="B24" s="17" t="s">
        <v>36</v>
      </c>
      <c r="C24" s="21"/>
      <c r="D24" s="21"/>
      <c r="E24" s="19" t="s">
        <v>28</v>
      </c>
      <c r="F24" s="18"/>
      <c r="G24" s="20">
        <f t="shared" si="0"/>
        <v>0</v>
      </c>
    </row>
    <row r="25" spans="1:7" ht="15.95" customHeight="1">
      <c r="A25" s="4" t="s">
        <v>155</v>
      </c>
      <c r="B25" s="23" t="s">
        <v>4</v>
      </c>
      <c r="C25" s="21"/>
      <c r="D25" s="21"/>
      <c r="E25" s="19" t="s">
        <v>29</v>
      </c>
      <c r="F25" s="18"/>
      <c r="G25" s="20">
        <f t="shared" si="0"/>
        <v>0</v>
      </c>
    </row>
    <row r="26" spans="1:7" ht="15.95" customHeight="1">
      <c r="A26" s="4" t="s">
        <v>166</v>
      </c>
      <c r="B26" s="31" t="s">
        <v>36</v>
      </c>
      <c r="C26" s="24"/>
      <c r="D26" s="21"/>
      <c r="E26" s="19" t="s">
        <v>28</v>
      </c>
      <c r="F26" s="21"/>
      <c r="G26" s="20">
        <f t="shared" si="0"/>
        <v>0</v>
      </c>
    </row>
    <row r="27" spans="1:7" ht="15.95" customHeight="1">
      <c r="A27" s="4" t="s">
        <v>167</v>
      </c>
      <c r="B27" s="23" t="s">
        <v>4</v>
      </c>
      <c r="C27" s="24"/>
      <c r="D27" s="21"/>
      <c r="E27" s="19" t="s">
        <v>29</v>
      </c>
      <c r="F27" s="21"/>
      <c r="G27" s="20">
        <f t="shared" si="0"/>
        <v>0</v>
      </c>
    </row>
    <row r="28" spans="1:7" ht="15.95" customHeight="1">
      <c r="A28" s="4" t="s">
        <v>6</v>
      </c>
      <c r="B28" s="17" t="s">
        <v>36</v>
      </c>
      <c r="C28" s="21"/>
      <c r="D28" s="21"/>
      <c r="E28" s="19" t="s">
        <v>28</v>
      </c>
      <c r="F28" s="21"/>
      <c r="G28" s="20">
        <f t="shared" si="0"/>
        <v>0</v>
      </c>
    </row>
    <row r="29" spans="1:7" ht="15.95" customHeight="1">
      <c r="A29" s="4" t="s">
        <v>6</v>
      </c>
      <c r="B29" s="23" t="s">
        <v>4</v>
      </c>
      <c r="C29" s="21"/>
      <c r="D29" s="21"/>
      <c r="E29" s="19" t="s">
        <v>29</v>
      </c>
      <c r="F29" s="21"/>
      <c r="G29" s="20">
        <f t="shared" si="0"/>
        <v>0</v>
      </c>
    </row>
    <row r="30" spans="1:7" ht="15.95" customHeight="1">
      <c r="A30" s="4" t="s">
        <v>23</v>
      </c>
      <c r="B30" s="23" t="s">
        <v>7</v>
      </c>
      <c r="C30" s="21"/>
      <c r="D30" s="21"/>
      <c r="E30" s="19" t="s">
        <v>29</v>
      </c>
      <c r="F30" s="21"/>
      <c r="G30" s="20">
        <f t="shared" si="0"/>
        <v>0</v>
      </c>
    </row>
    <row r="31" spans="1:7" ht="15.95" customHeight="1">
      <c r="A31" s="4" t="s">
        <v>10</v>
      </c>
      <c r="B31" s="17" t="s">
        <v>36</v>
      </c>
      <c r="C31" s="21"/>
      <c r="D31" s="21"/>
      <c r="E31" s="22" t="s">
        <v>28</v>
      </c>
      <c r="F31" s="21"/>
      <c r="G31" s="20">
        <f t="shared" si="0"/>
        <v>0</v>
      </c>
    </row>
    <row r="32" spans="1:7" ht="15.95" customHeight="1">
      <c r="A32" s="4" t="s">
        <v>9</v>
      </c>
      <c r="B32" s="17" t="s">
        <v>36</v>
      </c>
      <c r="C32" s="21"/>
      <c r="D32" s="21"/>
      <c r="E32" s="22" t="s">
        <v>28</v>
      </c>
      <c r="F32" s="21"/>
      <c r="G32" s="20">
        <f t="shared" si="0"/>
        <v>0</v>
      </c>
    </row>
    <row r="33" spans="1:7" ht="15.95" customHeight="1">
      <c r="A33" s="4" t="s">
        <v>65</v>
      </c>
      <c r="B33" s="17" t="s">
        <v>36</v>
      </c>
      <c r="C33" s="21"/>
      <c r="D33" s="21"/>
      <c r="E33" s="22" t="s">
        <v>28</v>
      </c>
      <c r="F33" s="21"/>
      <c r="G33" s="20">
        <f t="shared" si="0"/>
        <v>0</v>
      </c>
    </row>
    <row r="34" spans="1:7" ht="15.95" customHeight="1">
      <c r="A34" s="4" t="s">
        <v>11</v>
      </c>
      <c r="B34" s="17" t="s">
        <v>36</v>
      </c>
      <c r="C34" s="21"/>
      <c r="D34" s="21"/>
      <c r="E34" s="22" t="s">
        <v>28</v>
      </c>
      <c r="F34" s="21"/>
      <c r="G34" s="20">
        <f t="shared" si="0"/>
        <v>0</v>
      </c>
    </row>
    <row r="35" spans="1:7" ht="15.95" customHeight="1">
      <c r="A35" s="4" t="s">
        <v>26</v>
      </c>
      <c r="B35" s="17" t="s">
        <v>36</v>
      </c>
      <c r="C35" s="21"/>
      <c r="D35" s="21"/>
      <c r="E35" s="22" t="s">
        <v>28</v>
      </c>
      <c r="F35" s="21"/>
      <c r="G35" s="20">
        <f t="shared" si="0"/>
        <v>0</v>
      </c>
    </row>
    <row r="36" spans="1:7" ht="15.95" customHeight="1">
      <c r="A36" s="4" t="s">
        <v>66</v>
      </c>
      <c r="B36" s="17" t="s">
        <v>36</v>
      </c>
      <c r="C36" s="21"/>
      <c r="D36" s="21"/>
      <c r="E36" s="22" t="s">
        <v>28</v>
      </c>
      <c r="F36" s="21"/>
      <c r="G36" s="20">
        <f t="shared" si="0"/>
        <v>0</v>
      </c>
    </row>
    <row r="37" spans="1:7" ht="15.95" customHeight="1">
      <c r="A37" s="4" t="s">
        <v>12</v>
      </c>
      <c r="B37" s="17" t="s">
        <v>36</v>
      </c>
      <c r="C37" s="21"/>
      <c r="D37" s="25"/>
      <c r="E37" s="22" t="s">
        <v>28</v>
      </c>
      <c r="F37" s="21"/>
      <c r="G37" s="20">
        <f t="shared" si="0"/>
        <v>0</v>
      </c>
    </row>
    <row r="38" spans="1:7" ht="15.95" customHeight="1">
      <c r="A38" s="4" t="s">
        <v>8</v>
      </c>
      <c r="B38" s="17" t="s">
        <v>36</v>
      </c>
      <c r="C38" s="21"/>
      <c r="D38" s="21"/>
      <c r="E38" s="22" t="s">
        <v>28</v>
      </c>
      <c r="F38" s="21"/>
      <c r="G38" s="20">
        <f t="shared" si="0"/>
        <v>0</v>
      </c>
    </row>
    <row r="39" spans="1:7" ht="15.95" customHeight="1">
      <c r="A39" s="32" t="s">
        <v>67</v>
      </c>
      <c r="B39" s="17" t="s">
        <v>36</v>
      </c>
      <c r="C39" s="21"/>
      <c r="D39" s="21"/>
      <c r="E39" s="29" t="s">
        <v>28</v>
      </c>
      <c r="F39" s="21"/>
      <c r="G39" s="33">
        <f t="shared" si="0"/>
        <v>0</v>
      </c>
    </row>
    <row r="40" spans="1:7" ht="23.1" customHeight="1">
      <c r="A40" s="42" t="s">
        <v>106</v>
      </c>
      <c r="B40" s="43"/>
      <c r="C40" s="43"/>
      <c r="D40" s="43"/>
      <c r="E40" s="43"/>
      <c r="F40" s="44"/>
      <c r="G40" s="40">
        <f>SUM(G6:G39)</f>
        <v>0</v>
      </c>
    </row>
    <row r="41" spans="1:7" ht="2.1" customHeight="1">
      <c r="A41" s="45"/>
      <c r="B41" s="46"/>
      <c r="C41" s="46"/>
      <c r="D41" s="46"/>
      <c r="E41" s="46"/>
      <c r="F41" s="47"/>
      <c r="G41" s="41"/>
    </row>
    <row r="42" spans="1:7" ht="27" customHeight="1">
      <c r="A42" s="51" t="s">
        <v>190</v>
      </c>
      <c r="B42" s="52"/>
      <c r="C42" s="52"/>
      <c r="D42" s="52"/>
      <c r="E42" s="52"/>
      <c r="F42" s="52"/>
      <c r="G42" s="53"/>
    </row>
    <row r="43" spans="1:7" ht="29.1" customHeight="1">
      <c r="A43" s="48" t="s">
        <v>13</v>
      </c>
      <c r="B43" s="49"/>
      <c r="C43" s="49"/>
      <c r="D43" s="49"/>
      <c r="E43" s="49"/>
      <c r="F43" s="49"/>
      <c r="G43" s="50"/>
    </row>
    <row r="44" spans="1:7" ht="15.95" customHeight="1">
      <c r="A44" s="4" t="s">
        <v>126</v>
      </c>
      <c r="B44" s="26"/>
      <c r="C44" s="27"/>
      <c r="D44" s="26"/>
      <c r="E44" s="22" t="s">
        <v>14</v>
      </c>
      <c r="F44" s="27"/>
      <c r="G44" s="20">
        <f>C44*F44</f>
        <v>0</v>
      </c>
    </row>
    <row r="45" spans="1:7" ht="15.95" customHeight="1">
      <c r="A45" s="4" t="s">
        <v>127</v>
      </c>
      <c r="B45" s="26"/>
      <c r="C45" s="27"/>
      <c r="D45" s="26"/>
      <c r="E45" s="22" t="s">
        <v>14</v>
      </c>
      <c r="F45" s="27"/>
      <c r="G45" s="20">
        <f t="shared" ref="G45:G46" si="1">C45*F45</f>
        <v>0</v>
      </c>
    </row>
    <row r="46" spans="1:7" ht="15.95" customHeight="1">
      <c r="A46" s="4" t="s">
        <v>128</v>
      </c>
      <c r="B46" s="26"/>
      <c r="C46" s="27"/>
      <c r="D46" s="26"/>
      <c r="E46" s="22" t="s">
        <v>14</v>
      </c>
      <c r="F46" s="27"/>
      <c r="G46" s="20">
        <f t="shared" si="1"/>
        <v>0</v>
      </c>
    </row>
    <row r="47" spans="1:7" ht="15.95" customHeight="1">
      <c r="A47" s="4" t="s">
        <v>147</v>
      </c>
      <c r="B47" s="26"/>
      <c r="C47" s="21"/>
      <c r="D47" s="26"/>
      <c r="E47" s="22" t="s">
        <v>14</v>
      </c>
      <c r="F47" s="21"/>
      <c r="G47" s="20">
        <f t="shared" ref="G47:G113" si="2">C47*F47</f>
        <v>0</v>
      </c>
    </row>
    <row r="48" spans="1:7" ht="15.95" customHeight="1">
      <c r="A48" s="4" t="s">
        <v>148</v>
      </c>
      <c r="B48" s="26"/>
      <c r="C48" s="21"/>
      <c r="D48" s="26"/>
      <c r="E48" s="22" t="s">
        <v>14</v>
      </c>
      <c r="F48" s="21"/>
      <c r="G48" s="20">
        <f t="shared" si="2"/>
        <v>0</v>
      </c>
    </row>
    <row r="49" spans="1:7" ht="15.95" customHeight="1">
      <c r="A49" s="4" t="s">
        <v>58</v>
      </c>
      <c r="B49" s="26"/>
      <c r="C49" s="21"/>
      <c r="D49" s="26"/>
      <c r="E49" s="22" t="s">
        <v>14</v>
      </c>
      <c r="F49" s="21"/>
      <c r="G49" s="20">
        <f t="shared" si="2"/>
        <v>0</v>
      </c>
    </row>
    <row r="50" spans="1:7" ht="15.95" customHeight="1">
      <c r="A50" s="4" t="s">
        <v>53</v>
      </c>
      <c r="B50" s="26"/>
      <c r="C50" s="21"/>
      <c r="D50" s="26"/>
      <c r="E50" s="22" t="s">
        <v>14</v>
      </c>
      <c r="F50" s="21"/>
      <c r="G50" s="20">
        <f t="shared" si="2"/>
        <v>0</v>
      </c>
    </row>
    <row r="51" spans="1:7" ht="15.95" customHeight="1">
      <c r="A51" s="4" t="s">
        <v>73</v>
      </c>
      <c r="B51" s="26"/>
      <c r="C51" s="21"/>
      <c r="D51" s="26"/>
      <c r="E51" s="22" t="s">
        <v>14</v>
      </c>
      <c r="F51" s="21"/>
      <c r="G51" s="20">
        <f t="shared" si="2"/>
        <v>0</v>
      </c>
    </row>
    <row r="52" spans="1:7" ht="15.95" customHeight="1">
      <c r="A52" s="4" t="s">
        <v>74</v>
      </c>
      <c r="B52" s="26"/>
      <c r="C52" s="21"/>
      <c r="D52" s="26"/>
      <c r="E52" s="22" t="s">
        <v>14</v>
      </c>
      <c r="F52" s="21"/>
      <c r="G52" s="20">
        <f t="shared" si="2"/>
        <v>0</v>
      </c>
    </row>
    <row r="53" spans="1:7" ht="15.95" customHeight="1">
      <c r="A53" s="4" t="s">
        <v>134</v>
      </c>
      <c r="B53" s="26"/>
      <c r="C53" s="21"/>
      <c r="D53" s="26"/>
      <c r="E53" s="22" t="s">
        <v>149</v>
      </c>
      <c r="F53" s="21"/>
      <c r="G53" s="20">
        <f t="shared" si="2"/>
        <v>0</v>
      </c>
    </row>
    <row r="54" spans="1:7" ht="15.95" customHeight="1">
      <c r="A54" s="4" t="s">
        <v>135</v>
      </c>
      <c r="B54" s="26"/>
      <c r="C54" s="21"/>
      <c r="D54" s="26"/>
      <c r="E54" s="22" t="s">
        <v>14</v>
      </c>
      <c r="F54" s="21"/>
      <c r="G54" s="20">
        <f t="shared" si="2"/>
        <v>0</v>
      </c>
    </row>
    <row r="55" spans="1:7" ht="15.95" customHeight="1">
      <c r="A55" s="4" t="s">
        <v>136</v>
      </c>
      <c r="B55" s="26"/>
      <c r="C55" s="21"/>
      <c r="D55" s="26"/>
      <c r="E55" s="22" t="s">
        <v>14</v>
      </c>
      <c r="F55" s="21"/>
      <c r="G55" s="20">
        <f t="shared" si="2"/>
        <v>0</v>
      </c>
    </row>
    <row r="56" spans="1:7" ht="15.95" customHeight="1">
      <c r="A56" s="4" t="s">
        <v>137</v>
      </c>
      <c r="B56" s="26"/>
      <c r="C56" s="21"/>
      <c r="D56" s="26"/>
      <c r="E56" s="22" t="s">
        <v>14</v>
      </c>
      <c r="F56" s="21"/>
      <c r="G56" s="20">
        <f t="shared" si="2"/>
        <v>0</v>
      </c>
    </row>
    <row r="57" spans="1:7" ht="15.95" customHeight="1">
      <c r="A57" s="4" t="s">
        <v>138</v>
      </c>
      <c r="B57" s="26"/>
      <c r="C57" s="21"/>
      <c r="D57" s="26"/>
      <c r="E57" s="22" t="s">
        <v>14</v>
      </c>
      <c r="F57" s="21"/>
      <c r="G57" s="20">
        <f t="shared" si="2"/>
        <v>0</v>
      </c>
    </row>
    <row r="58" spans="1:7" ht="15.95" customHeight="1">
      <c r="A58" s="4" t="s">
        <v>139</v>
      </c>
      <c r="B58" s="26"/>
      <c r="C58" s="21"/>
      <c r="D58" s="26"/>
      <c r="E58" s="22" t="s">
        <v>14</v>
      </c>
      <c r="F58" s="21"/>
      <c r="G58" s="20">
        <f t="shared" si="2"/>
        <v>0</v>
      </c>
    </row>
    <row r="59" spans="1:7" ht="15.95" customHeight="1">
      <c r="A59" s="4" t="s">
        <v>140</v>
      </c>
      <c r="B59" s="26"/>
      <c r="C59" s="21"/>
      <c r="D59" s="26"/>
      <c r="E59" s="22" t="s">
        <v>14</v>
      </c>
      <c r="F59" s="21"/>
      <c r="G59" s="20">
        <f t="shared" si="2"/>
        <v>0</v>
      </c>
    </row>
    <row r="60" spans="1:7" ht="15.95" customHeight="1">
      <c r="A60" s="4" t="s">
        <v>141</v>
      </c>
      <c r="B60" s="26"/>
      <c r="C60" s="21"/>
      <c r="D60" s="26"/>
      <c r="E60" s="22" t="s">
        <v>14</v>
      </c>
      <c r="F60" s="21"/>
      <c r="G60" s="20">
        <f t="shared" si="2"/>
        <v>0</v>
      </c>
    </row>
    <row r="61" spans="1:7" ht="15.95" customHeight="1">
      <c r="A61" s="4" t="s">
        <v>142</v>
      </c>
      <c r="B61" s="26"/>
      <c r="C61" s="21"/>
      <c r="D61" s="26"/>
      <c r="E61" s="22" t="s">
        <v>14</v>
      </c>
      <c r="F61" s="21"/>
      <c r="G61" s="20">
        <f t="shared" si="2"/>
        <v>0</v>
      </c>
    </row>
    <row r="62" spans="1:7" ht="15.95" customHeight="1">
      <c r="A62" s="4" t="s">
        <v>143</v>
      </c>
      <c r="B62" s="26"/>
      <c r="C62" s="21"/>
      <c r="D62" s="26"/>
      <c r="E62" s="22" t="s">
        <v>14</v>
      </c>
      <c r="F62" s="21"/>
      <c r="G62" s="20">
        <f t="shared" si="2"/>
        <v>0</v>
      </c>
    </row>
    <row r="63" spans="1:7" ht="15.95" customHeight="1">
      <c r="A63" s="4" t="s">
        <v>144</v>
      </c>
      <c r="B63" s="26"/>
      <c r="C63" s="21"/>
      <c r="D63" s="26"/>
      <c r="E63" s="22" t="s">
        <v>14</v>
      </c>
      <c r="F63" s="21"/>
      <c r="G63" s="20">
        <f t="shared" si="2"/>
        <v>0</v>
      </c>
    </row>
    <row r="64" spans="1:7" ht="15.95" customHeight="1">
      <c r="A64" s="4" t="s">
        <v>145</v>
      </c>
      <c r="B64" s="26"/>
      <c r="C64" s="18"/>
      <c r="D64" s="26"/>
      <c r="E64" s="22" t="s">
        <v>14</v>
      </c>
      <c r="F64" s="18"/>
      <c r="G64" s="20">
        <f t="shared" si="2"/>
        <v>0</v>
      </c>
    </row>
    <row r="65" spans="1:7" ht="15.95" customHeight="1">
      <c r="A65" s="4" t="s">
        <v>146</v>
      </c>
      <c r="B65" s="26"/>
      <c r="C65" s="21"/>
      <c r="D65" s="26"/>
      <c r="E65" s="22" t="s">
        <v>14</v>
      </c>
      <c r="F65" s="21"/>
      <c r="G65" s="20">
        <f t="shared" si="2"/>
        <v>0</v>
      </c>
    </row>
    <row r="66" spans="1:7" ht="15.95" customHeight="1">
      <c r="A66" s="4" t="s">
        <v>150</v>
      </c>
      <c r="B66" s="26"/>
      <c r="C66" s="21"/>
      <c r="D66" s="26"/>
      <c r="E66" s="22" t="s">
        <v>14</v>
      </c>
      <c r="F66" s="21"/>
      <c r="G66" s="20">
        <f t="shared" si="2"/>
        <v>0</v>
      </c>
    </row>
    <row r="67" spans="1:7" ht="15.95" customHeight="1">
      <c r="A67" s="4" t="s">
        <v>68</v>
      </c>
      <c r="B67" s="26"/>
      <c r="C67" s="21"/>
      <c r="D67" s="26"/>
      <c r="E67" s="22" t="s">
        <v>14</v>
      </c>
      <c r="F67" s="21"/>
      <c r="G67" s="20">
        <f t="shared" si="2"/>
        <v>0</v>
      </c>
    </row>
    <row r="68" spans="1:7" ht="15.95" customHeight="1">
      <c r="A68" s="4" t="s">
        <v>69</v>
      </c>
      <c r="B68" s="26"/>
      <c r="C68" s="21"/>
      <c r="D68" s="26"/>
      <c r="E68" s="22" t="s">
        <v>14</v>
      </c>
      <c r="F68" s="21"/>
      <c r="G68" s="20">
        <f t="shared" si="2"/>
        <v>0</v>
      </c>
    </row>
    <row r="69" spans="1:7" ht="15.95" customHeight="1">
      <c r="A69" s="4" t="s">
        <v>70</v>
      </c>
      <c r="B69" s="26"/>
      <c r="C69" s="21"/>
      <c r="D69" s="26"/>
      <c r="E69" s="22" t="s">
        <v>14</v>
      </c>
      <c r="F69" s="21"/>
      <c r="G69" s="20">
        <f t="shared" si="2"/>
        <v>0</v>
      </c>
    </row>
    <row r="70" spans="1:7" ht="15.95" customHeight="1">
      <c r="A70" s="4" t="s">
        <v>71</v>
      </c>
      <c r="B70" s="26"/>
      <c r="C70" s="21"/>
      <c r="D70" s="26"/>
      <c r="E70" s="22" t="s">
        <v>14</v>
      </c>
      <c r="F70" s="21"/>
      <c r="G70" s="20">
        <f t="shared" si="2"/>
        <v>0</v>
      </c>
    </row>
    <row r="71" spans="1:7" ht="15.95" customHeight="1">
      <c r="A71" s="4" t="s">
        <v>151</v>
      </c>
      <c r="B71" s="26"/>
      <c r="C71" s="21"/>
      <c r="D71" s="26"/>
      <c r="E71" s="22" t="s">
        <v>14</v>
      </c>
      <c r="F71" s="21"/>
      <c r="G71" s="20">
        <f t="shared" si="2"/>
        <v>0</v>
      </c>
    </row>
    <row r="72" spans="1:7" ht="15.95" customHeight="1">
      <c r="A72" s="4" t="s">
        <v>151</v>
      </c>
      <c r="B72" s="26"/>
      <c r="C72" s="18"/>
      <c r="D72" s="26"/>
      <c r="E72" s="22" t="s">
        <v>14</v>
      </c>
      <c r="F72" s="18"/>
      <c r="G72" s="20">
        <f t="shared" si="2"/>
        <v>0</v>
      </c>
    </row>
    <row r="73" spans="1:7" ht="15.95" customHeight="1">
      <c r="A73" s="4" t="s">
        <v>151</v>
      </c>
      <c r="B73" s="26"/>
      <c r="C73" s="21"/>
      <c r="D73" s="26"/>
      <c r="E73" s="22" t="s">
        <v>14</v>
      </c>
      <c r="F73" s="21"/>
      <c r="G73" s="20">
        <f t="shared" si="2"/>
        <v>0</v>
      </c>
    </row>
    <row r="74" spans="1:7" ht="15.95" customHeight="1">
      <c r="A74" s="4" t="s">
        <v>151</v>
      </c>
      <c r="B74" s="26"/>
      <c r="C74" s="21"/>
      <c r="D74" s="26"/>
      <c r="E74" s="22" t="s">
        <v>14</v>
      </c>
      <c r="F74" s="21"/>
      <c r="G74" s="20">
        <f t="shared" si="2"/>
        <v>0</v>
      </c>
    </row>
    <row r="75" spans="1:7" ht="15.95" customHeight="1">
      <c r="A75" s="4" t="s">
        <v>151</v>
      </c>
      <c r="B75" s="26"/>
      <c r="C75" s="21"/>
      <c r="D75" s="26"/>
      <c r="E75" s="22" t="s">
        <v>14</v>
      </c>
      <c r="F75" s="21"/>
      <c r="G75" s="20">
        <f t="shared" si="2"/>
        <v>0</v>
      </c>
    </row>
    <row r="76" spans="1:7" ht="15.95" customHeight="1">
      <c r="A76" s="4" t="s">
        <v>151</v>
      </c>
      <c r="B76" s="26"/>
      <c r="C76" s="21"/>
      <c r="D76" s="26"/>
      <c r="E76" s="22" t="s">
        <v>14</v>
      </c>
      <c r="F76" s="21"/>
      <c r="G76" s="20">
        <f t="shared" si="2"/>
        <v>0</v>
      </c>
    </row>
    <row r="77" spans="1:7" ht="15.95" customHeight="1">
      <c r="A77" s="4" t="s">
        <v>152</v>
      </c>
      <c r="B77" s="26"/>
      <c r="C77" s="21"/>
      <c r="D77" s="26"/>
      <c r="E77" s="22" t="s">
        <v>14</v>
      </c>
      <c r="F77" s="21"/>
      <c r="G77" s="20">
        <f t="shared" si="2"/>
        <v>0</v>
      </c>
    </row>
    <row r="78" spans="1:7" ht="15.95" customHeight="1">
      <c r="A78" s="4" t="s">
        <v>129</v>
      </c>
      <c r="B78" s="26"/>
      <c r="C78" s="21"/>
      <c r="D78" s="26"/>
      <c r="E78" s="22" t="s">
        <v>14</v>
      </c>
      <c r="F78" s="21"/>
      <c r="G78" s="20">
        <f t="shared" si="2"/>
        <v>0</v>
      </c>
    </row>
    <row r="79" spans="1:7" ht="15.95" customHeight="1">
      <c r="A79" s="4" t="s">
        <v>130</v>
      </c>
      <c r="B79" s="26"/>
      <c r="C79" s="21"/>
      <c r="D79" s="26"/>
      <c r="E79" s="22" t="s">
        <v>14</v>
      </c>
      <c r="F79" s="21"/>
      <c r="G79" s="20">
        <f t="shared" si="2"/>
        <v>0</v>
      </c>
    </row>
    <row r="80" spans="1:7" ht="15.95" customHeight="1">
      <c r="A80" s="4" t="s">
        <v>131</v>
      </c>
      <c r="B80" s="26"/>
      <c r="C80" s="21"/>
      <c r="D80" s="26"/>
      <c r="E80" s="22" t="s">
        <v>14</v>
      </c>
      <c r="F80" s="21"/>
      <c r="G80" s="20">
        <f t="shared" si="2"/>
        <v>0</v>
      </c>
    </row>
    <row r="81" spans="1:7" ht="15.95" customHeight="1">
      <c r="A81" s="4" t="s">
        <v>132</v>
      </c>
      <c r="B81" s="26"/>
      <c r="C81" s="21"/>
      <c r="D81" s="26"/>
      <c r="E81" s="22" t="s">
        <v>14</v>
      </c>
      <c r="F81" s="21"/>
      <c r="G81" s="20">
        <f t="shared" si="2"/>
        <v>0</v>
      </c>
    </row>
    <row r="82" spans="1:7" ht="15.95" customHeight="1">
      <c r="A82" s="4" t="s">
        <v>123</v>
      </c>
      <c r="B82" s="26"/>
      <c r="C82" s="21"/>
      <c r="D82" s="26"/>
      <c r="E82" s="22" t="s">
        <v>14</v>
      </c>
      <c r="F82" s="21"/>
      <c r="G82" s="20">
        <f t="shared" si="2"/>
        <v>0</v>
      </c>
    </row>
    <row r="83" spans="1:7" ht="15.95" customHeight="1">
      <c r="A83" s="4" t="s">
        <v>122</v>
      </c>
      <c r="B83" s="26"/>
      <c r="C83" s="21"/>
      <c r="D83" s="26"/>
      <c r="E83" s="22" t="s">
        <v>14</v>
      </c>
      <c r="F83" s="21"/>
      <c r="G83" s="20">
        <f t="shared" si="2"/>
        <v>0</v>
      </c>
    </row>
    <row r="84" spans="1:7" ht="15.95" customHeight="1">
      <c r="A84" s="4" t="s">
        <v>121</v>
      </c>
      <c r="B84" s="26"/>
      <c r="C84" s="21"/>
      <c r="D84" s="26"/>
      <c r="E84" s="22" t="s">
        <v>14</v>
      </c>
      <c r="F84" s="21"/>
      <c r="G84" s="20">
        <f t="shared" si="2"/>
        <v>0</v>
      </c>
    </row>
    <row r="85" spans="1:7" ht="15.95" customHeight="1">
      <c r="A85" s="4" t="s">
        <v>52</v>
      </c>
      <c r="B85" s="26"/>
      <c r="C85" s="21"/>
      <c r="D85" s="26"/>
      <c r="E85" s="22" t="s">
        <v>14</v>
      </c>
      <c r="F85" s="21"/>
      <c r="G85" s="20">
        <f t="shared" si="2"/>
        <v>0</v>
      </c>
    </row>
    <row r="86" spans="1:7" ht="15.95" customHeight="1">
      <c r="A86" s="4" t="s">
        <v>176</v>
      </c>
      <c r="B86" s="26"/>
      <c r="C86" s="21"/>
      <c r="D86" s="26"/>
      <c r="E86" s="22" t="s">
        <v>14</v>
      </c>
      <c r="F86" s="21"/>
      <c r="G86" s="20">
        <f t="shared" si="2"/>
        <v>0</v>
      </c>
    </row>
    <row r="87" spans="1:7" ht="15.95" customHeight="1">
      <c r="A87" s="4" t="s">
        <v>55</v>
      </c>
      <c r="B87" s="26"/>
      <c r="C87" s="21"/>
      <c r="D87" s="26"/>
      <c r="E87" s="22" t="s">
        <v>14</v>
      </c>
      <c r="F87" s="21"/>
      <c r="G87" s="20">
        <f t="shared" si="2"/>
        <v>0</v>
      </c>
    </row>
    <row r="88" spans="1:7" ht="15.95" customHeight="1">
      <c r="A88" s="4" t="s">
        <v>133</v>
      </c>
      <c r="B88" s="26"/>
      <c r="C88" s="21"/>
      <c r="D88" s="26"/>
      <c r="E88" s="22" t="s">
        <v>14</v>
      </c>
      <c r="F88" s="21"/>
      <c r="G88" s="20">
        <f t="shared" si="2"/>
        <v>0</v>
      </c>
    </row>
    <row r="89" spans="1:7" ht="15.95" customHeight="1">
      <c r="A89" s="4" t="s">
        <v>47</v>
      </c>
      <c r="B89" s="26"/>
      <c r="C89" s="21"/>
      <c r="D89" s="26"/>
      <c r="E89" s="22" t="s">
        <v>14</v>
      </c>
      <c r="F89" s="21"/>
      <c r="G89" s="20">
        <f t="shared" si="2"/>
        <v>0</v>
      </c>
    </row>
    <row r="90" spans="1:7" ht="15.95" customHeight="1">
      <c r="A90" s="4" t="s">
        <v>48</v>
      </c>
      <c r="B90" s="26"/>
      <c r="C90" s="21"/>
      <c r="D90" s="26"/>
      <c r="E90" s="22" t="s">
        <v>14</v>
      </c>
      <c r="F90" s="21"/>
      <c r="G90" s="20">
        <f t="shared" si="2"/>
        <v>0</v>
      </c>
    </row>
    <row r="91" spans="1:7" ht="15.95" customHeight="1">
      <c r="A91" s="4" t="s">
        <v>49</v>
      </c>
      <c r="B91" s="26"/>
      <c r="C91" s="21"/>
      <c r="D91" s="26"/>
      <c r="E91" s="22" t="s">
        <v>14</v>
      </c>
      <c r="F91" s="21"/>
      <c r="G91" s="20">
        <f t="shared" si="2"/>
        <v>0</v>
      </c>
    </row>
    <row r="92" spans="1:7" ht="15.95" customHeight="1">
      <c r="A92" s="4" t="s">
        <v>51</v>
      </c>
      <c r="B92" s="26"/>
      <c r="C92" s="21"/>
      <c r="D92" s="26"/>
      <c r="E92" s="22" t="s">
        <v>14</v>
      </c>
      <c r="F92" s="21"/>
      <c r="G92" s="20">
        <f t="shared" si="2"/>
        <v>0</v>
      </c>
    </row>
    <row r="93" spans="1:7" ht="15.95" customHeight="1">
      <c r="A93" s="4" t="s">
        <v>187</v>
      </c>
      <c r="B93" s="26"/>
      <c r="C93" s="21"/>
      <c r="D93" s="26"/>
      <c r="E93" s="22" t="s">
        <v>14</v>
      </c>
      <c r="F93" s="21"/>
      <c r="G93" s="20">
        <f t="shared" si="2"/>
        <v>0</v>
      </c>
    </row>
    <row r="94" spans="1:7" ht="15.95" customHeight="1">
      <c r="A94" s="4" t="s">
        <v>50</v>
      </c>
      <c r="B94" s="28" t="s">
        <v>103</v>
      </c>
      <c r="C94" s="21"/>
      <c r="D94" s="26"/>
      <c r="E94" s="22" t="s">
        <v>28</v>
      </c>
      <c r="F94" s="21"/>
      <c r="G94" s="20">
        <f t="shared" si="2"/>
        <v>0</v>
      </c>
    </row>
    <row r="95" spans="1:7" ht="15.95" customHeight="1">
      <c r="A95" s="4" t="s">
        <v>15</v>
      </c>
      <c r="B95" s="26"/>
      <c r="C95" s="21"/>
      <c r="D95" s="26"/>
      <c r="E95" s="22" t="s">
        <v>14</v>
      </c>
      <c r="F95" s="21"/>
      <c r="G95" s="20">
        <f t="shared" si="2"/>
        <v>0</v>
      </c>
    </row>
    <row r="96" spans="1:7" ht="15.95" customHeight="1">
      <c r="A96" s="4" t="s">
        <v>56</v>
      </c>
      <c r="B96" s="26"/>
      <c r="C96" s="21"/>
      <c r="D96" s="26"/>
      <c r="E96" s="22" t="s">
        <v>14</v>
      </c>
      <c r="F96" s="21"/>
      <c r="G96" s="20">
        <f t="shared" si="2"/>
        <v>0</v>
      </c>
    </row>
    <row r="97" spans="1:7" ht="15.95" customHeight="1">
      <c r="A97" s="4" t="s">
        <v>57</v>
      </c>
      <c r="B97" s="26"/>
      <c r="C97" s="21"/>
      <c r="D97" s="26"/>
      <c r="E97" s="22" t="s">
        <v>14</v>
      </c>
      <c r="F97" s="21"/>
      <c r="G97" s="20">
        <f t="shared" si="2"/>
        <v>0</v>
      </c>
    </row>
    <row r="98" spans="1:7" ht="15.95" customHeight="1">
      <c r="A98" s="4" t="s">
        <v>54</v>
      </c>
      <c r="B98" s="26"/>
      <c r="C98" s="21"/>
      <c r="D98" s="26"/>
      <c r="E98" s="22" t="s">
        <v>14</v>
      </c>
      <c r="F98" s="21"/>
      <c r="G98" s="20">
        <f t="shared" si="2"/>
        <v>0</v>
      </c>
    </row>
    <row r="99" spans="1:7" ht="15.95" customHeight="1">
      <c r="A99" s="4" t="s">
        <v>59</v>
      </c>
      <c r="B99" s="26"/>
      <c r="C99" s="21"/>
      <c r="D99" s="26"/>
      <c r="E99" s="22" t="s">
        <v>14</v>
      </c>
      <c r="F99" s="21"/>
      <c r="G99" s="20">
        <f t="shared" si="2"/>
        <v>0</v>
      </c>
    </row>
    <row r="100" spans="1:7" ht="15.95" customHeight="1">
      <c r="A100" s="4" t="s">
        <v>72</v>
      </c>
      <c r="B100" s="26"/>
      <c r="C100" s="21"/>
      <c r="D100" s="26"/>
      <c r="E100" s="22" t="s">
        <v>14</v>
      </c>
      <c r="F100" s="21"/>
      <c r="G100" s="20">
        <f t="shared" si="2"/>
        <v>0</v>
      </c>
    </row>
    <row r="101" spans="1:7" ht="15.95" customHeight="1">
      <c r="A101" s="4" t="s">
        <v>75</v>
      </c>
      <c r="B101" s="26"/>
      <c r="C101" s="21"/>
      <c r="D101" s="26"/>
      <c r="E101" s="22" t="s">
        <v>16</v>
      </c>
      <c r="F101" s="21"/>
      <c r="G101" s="20">
        <f t="shared" si="2"/>
        <v>0</v>
      </c>
    </row>
    <row r="102" spans="1:7" ht="15.95" customHeight="1">
      <c r="A102" s="4" t="s">
        <v>153</v>
      </c>
      <c r="B102" s="26"/>
      <c r="C102" s="21"/>
      <c r="D102" s="26"/>
      <c r="E102" s="22" t="s">
        <v>17</v>
      </c>
      <c r="F102" s="21"/>
      <c r="G102" s="20">
        <f t="shared" si="2"/>
        <v>0</v>
      </c>
    </row>
    <row r="103" spans="1:7" ht="30">
      <c r="A103" s="4" t="s">
        <v>124</v>
      </c>
      <c r="B103" s="26"/>
      <c r="C103" s="21"/>
      <c r="D103" s="26"/>
      <c r="E103" s="22" t="s">
        <v>17</v>
      </c>
      <c r="F103" s="21"/>
      <c r="G103" s="20">
        <f t="shared" si="2"/>
        <v>0</v>
      </c>
    </row>
    <row r="104" spans="1:7" ht="15.95" customHeight="1">
      <c r="A104" s="4" t="s">
        <v>60</v>
      </c>
      <c r="B104" s="26"/>
      <c r="C104" s="21"/>
      <c r="D104" s="26"/>
      <c r="E104" s="22" t="s">
        <v>14</v>
      </c>
      <c r="F104" s="21"/>
      <c r="G104" s="20">
        <f t="shared" si="2"/>
        <v>0</v>
      </c>
    </row>
    <row r="105" spans="1:7" ht="15.95" customHeight="1">
      <c r="A105" s="4" t="s">
        <v>87</v>
      </c>
      <c r="B105" s="26"/>
      <c r="C105" s="21"/>
      <c r="D105" s="26"/>
      <c r="E105" s="22" t="s">
        <v>14</v>
      </c>
      <c r="F105" s="21"/>
      <c r="G105" s="20">
        <f t="shared" si="2"/>
        <v>0</v>
      </c>
    </row>
    <row r="106" spans="1:7" ht="15.95" customHeight="1">
      <c r="A106" s="4" t="s">
        <v>18</v>
      </c>
      <c r="B106" s="26"/>
      <c r="C106" s="21"/>
      <c r="D106" s="26"/>
      <c r="E106" s="22" t="s">
        <v>14</v>
      </c>
      <c r="F106" s="21"/>
      <c r="G106" s="20">
        <f t="shared" si="2"/>
        <v>0</v>
      </c>
    </row>
    <row r="107" spans="1:7" ht="15.95" customHeight="1">
      <c r="A107" s="4" t="s">
        <v>61</v>
      </c>
      <c r="B107" s="26"/>
      <c r="C107" s="21"/>
      <c r="D107" s="26"/>
      <c r="E107" s="22" t="s">
        <v>14</v>
      </c>
      <c r="F107" s="21"/>
      <c r="G107" s="20">
        <f t="shared" si="2"/>
        <v>0</v>
      </c>
    </row>
    <row r="108" spans="1:7" ht="15.95" customHeight="1">
      <c r="A108" s="4" t="s">
        <v>62</v>
      </c>
      <c r="B108" s="26"/>
      <c r="C108" s="21"/>
      <c r="D108" s="26"/>
      <c r="E108" s="22" t="s">
        <v>14</v>
      </c>
      <c r="F108" s="21"/>
      <c r="G108" s="20">
        <f t="shared" si="2"/>
        <v>0</v>
      </c>
    </row>
    <row r="109" spans="1:7" ht="15.95" customHeight="1">
      <c r="A109" s="4" t="s">
        <v>63</v>
      </c>
      <c r="B109" s="26"/>
      <c r="C109" s="21"/>
      <c r="D109" s="26"/>
      <c r="E109" s="22" t="s">
        <v>14</v>
      </c>
      <c r="F109" s="21"/>
      <c r="G109" s="20">
        <f t="shared" si="2"/>
        <v>0</v>
      </c>
    </row>
    <row r="110" spans="1:7" ht="15.95" customHeight="1">
      <c r="A110" s="4" t="s">
        <v>125</v>
      </c>
      <c r="B110" s="26"/>
      <c r="C110" s="21"/>
      <c r="D110" s="26"/>
      <c r="E110" s="22" t="s">
        <v>14</v>
      </c>
      <c r="F110" s="21"/>
      <c r="G110" s="20">
        <f t="shared" si="2"/>
        <v>0</v>
      </c>
    </row>
    <row r="111" spans="1:7" ht="15.95" customHeight="1">
      <c r="A111" s="4" t="s">
        <v>24</v>
      </c>
      <c r="B111" s="26"/>
      <c r="C111" s="21"/>
      <c r="D111" s="26"/>
      <c r="E111" s="22" t="s">
        <v>14</v>
      </c>
      <c r="F111" s="21"/>
      <c r="G111" s="20">
        <f t="shared" si="2"/>
        <v>0</v>
      </c>
    </row>
    <row r="112" spans="1:7" ht="15.95" customHeight="1">
      <c r="A112" s="4" t="s">
        <v>19</v>
      </c>
      <c r="B112" s="26"/>
      <c r="C112" s="21"/>
      <c r="D112" s="26"/>
      <c r="E112" s="22" t="s">
        <v>14</v>
      </c>
      <c r="F112" s="21"/>
      <c r="G112" s="20">
        <f t="shared" si="2"/>
        <v>0</v>
      </c>
    </row>
    <row r="113" spans="1:7" ht="15.95" customHeight="1">
      <c r="A113" s="4" t="s">
        <v>76</v>
      </c>
      <c r="B113" s="26"/>
      <c r="C113" s="21"/>
      <c r="D113" s="26"/>
      <c r="E113" s="22" t="s">
        <v>20</v>
      </c>
      <c r="F113" s="21"/>
      <c r="G113" s="20">
        <f t="shared" si="2"/>
        <v>0</v>
      </c>
    </row>
    <row r="114" spans="1:7" ht="21.95" customHeight="1">
      <c r="A114" s="42" t="s">
        <v>107</v>
      </c>
      <c r="B114" s="43"/>
      <c r="C114" s="43"/>
      <c r="D114" s="43"/>
      <c r="E114" s="43"/>
      <c r="F114" s="44"/>
      <c r="G114" s="40">
        <f>SUM(G44:G113)</f>
        <v>0</v>
      </c>
    </row>
    <row r="115" spans="1:7" ht="12" customHeight="1">
      <c r="A115" s="45"/>
      <c r="B115" s="46"/>
      <c r="C115" s="46"/>
      <c r="D115" s="46"/>
      <c r="E115" s="46"/>
      <c r="F115" s="47"/>
      <c r="G115" s="41"/>
    </row>
    <row r="116" spans="1:7" ht="27" customHeight="1">
      <c r="A116" s="86" t="s">
        <v>189</v>
      </c>
      <c r="B116" s="87"/>
      <c r="C116" s="87"/>
      <c r="D116" s="87"/>
      <c r="E116" s="87"/>
      <c r="F116" s="87"/>
      <c r="G116" s="88"/>
    </row>
    <row r="117" spans="1:7" ht="29.1" customHeight="1">
      <c r="A117" s="48" t="s">
        <v>21</v>
      </c>
      <c r="B117" s="49"/>
      <c r="C117" s="49"/>
      <c r="D117" s="49"/>
      <c r="E117" s="49"/>
      <c r="F117" s="49"/>
      <c r="G117" s="50"/>
    </row>
    <row r="118" spans="1:7" ht="15.95" customHeight="1">
      <c r="A118" s="4" t="s">
        <v>77</v>
      </c>
      <c r="B118" s="26"/>
      <c r="C118" s="21"/>
      <c r="D118" s="21"/>
      <c r="E118" s="22" t="s">
        <v>39</v>
      </c>
      <c r="F118" s="21"/>
      <c r="G118" s="20">
        <f>C118*D118*F118</f>
        <v>0</v>
      </c>
    </row>
    <row r="119" spans="1:7" ht="15.95" customHeight="1">
      <c r="A119" s="4" t="s">
        <v>78</v>
      </c>
      <c r="B119" s="26"/>
      <c r="C119" s="21"/>
      <c r="D119" s="18"/>
      <c r="E119" s="22" t="s">
        <v>39</v>
      </c>
      <c r="F119" s="18"/>
      <c r="G119" s="20">
        <f t="shared" ref="G119:G143" si="3">C119*D119*F119</f>
        <v>0</v>
      </c>
    </row>
    <row r="120" spans="1:7" ht="15.95" customHeight="1">
      <c r="A120" s="4" t="s">
        <v>79</v>
      </c>
      <c r="B120" s="26"/>
      <c r="C120" s="21"/>
      <c r="D120" s="18"/>
      <c r="E120" s="22" t="s">
        <v>39</v>
      </c>
      <c r="F120" s="18"/>
      <c r="G120" s="20">
        <f t="shared" si="3"/>
        <v>0</v>
      </c>
    </row>
    <row r="121" spans="1:7" ht="15.95" customHeight="1">
      <c r="A121" s="4" t="s">
        <v>80</v>
      </c>
      <c r="B121" s="26"/>
      <c r="C121" s="21"/>
      <c r="D121" s="18"/>
      <c r="E121" s="22" t="s">
        <v>39</v>
      </c>
      <c r="F121" s="18"/>
      <c r="G121" s="20">
        <f t="shared" si="3"/>
        <v>0</v>
      </c>
    </row>
    <row r="122" spans="1:7" ht="15.95" customHeight="1">
      <c r="A122" s="4" t="s">
        <v>81</v>
      </c>
      <c r="B122" s="26"/>
      <c r="C122" s="21"/>
      <c r="D122" s="18"/>
      <c r="E122" s="22" t="s">
        <v>39</v>
      </c>
      <c r="F122" s="18"/>
      <c r="G122" s="20">
        <f t="shared" si="3"/>
        <v>0</v>
      </c>
    </row>
    <row r="123" spans="1:7" ht="15.95" customHeight="1">
      <c r="A123" s="4" t="s">
        <v>82</v>
      </c>
      <c r="B123" s="26"/>
      <c r="C123" s="21"/>
      <c r="D123" s="18"/>
      <c r="E123" s="22" t="s">
        <v>39</v>
      </c>
      <c r="F123" s="18"/>
      <c r="G123" s="20">
        <f t="shared" si="3"/>
        <v>0</v>
      </c>
    </row>
    <row r="124" spans="1:7" ht="15.95" customHeight="1">
      <c r="A124" s="4" t="s">
        <v>83</v>
      </c>
      <c r="B124" s="26"/>
      <c r="C124" s="21"/>
      <c r="D124" s="18"/>
      <c r="E124" s="22" t="s">
        <v>39</v>
      </c>
      <c r="F124" s="18"/>
      <c r="G124" s="20">
        <f t="shared" si="3"/>
        <v>0</v>
      </c>
    </row>
    <row r="125" spans="1:7" ht="15.95" customHeight="1">
      <c r="A125" s="4" t="s">
        <v>84</v>
      </c>
      <c r="B125" s="26"/>
      <c r="C125" s="21"/>
      <c r="D125" s="18"/>
      <c r="E125" s="22" t="s">
        <v>39</v>
      </c>
      <c r="F125" s="18"/>
      <c r="G125" s="20">
        <f t="shared" si="3"/>
        <v>0</v>
      </c>
    </row>
    <row r="126" spans="1:7" ht="15.95" customHeight="1">
      <c r="A126" s="4" t="s">
        <v>22</v>
      </c>
      <c r="B126" s="26"/>
      <c r="C126" s="25"/>
      <c r="D126" s="18"/>
      <c r="E126" s="22" t="s">
        <v>40</v>
      </c>
      <c r="F126" s="18"/>
      <c r="G126" s="20">
        <f t="shared" si="3"/>
        <v>0</v>
      </c>
    </row>
    <row r="127" spans="1:7" ht="15.95" customHeight="1">
      <c r="A127" s="4" t="s">
        <v>85</v>
      </c>
      <c r="B127" s="26"/>
      <c r="C127" s="21"/>
      <c r="D127" s="18"/>
      <c r="E127" s="22" t="s">
        <v>41</v>
      </c>
      <c r="F127" s="18"/>
      <c r="G127" s="20">
        <f t="shared" si="3"/>
        <v>0</v>
      </c>
    </row>
    <row r="128" spans="1:7" ht="15.95" customHeight="1">
      <c r="A128" s="4" t="s">
        <v>88</v>
      </c>
      <c r="B128" s="26"/>
      <c r="C128" s="21"/>
      <c r="D128" s="18"/>
      <c r="E128" s="22" t="s">
        <v>39</v>
      </c>
      <c r="F128" s="18"/>
      <c r="G128" s="20">
        <f t="shared" si="3"/>
        <v>0</v>
      </c>
    </row>
    <row r="129" spans="1:7" ht="15.95" customHeight="1">
      <c r="A129" s="4" t="s">
        <v>89</v>
      </c>
      <c r="B129" s="26"/>
      <c r="C129" s="21"/>
      <c r="D129" s="18"/>
      <c r="E129" s="22" t="s">
        <v>39</v>
      </c>
      <c r="F129" s="18"/>
      <c r="G129" s="20">
        <f t="shared" si="3"/>
        <v>0</v>
      </c>
    </row>
    <row r="130" spans="1:7" ht="15.95" customHeight="1">
      <c r="A130" s="4" t="s">
        <v>90</v>
      </c>
      <c r="B130" s="26"/>
      <c r="C130" s="21"/>
      <c r="D130" s="18"/>
      <c r="E130" s="22" t="s">
        <v>39</v>
      </c>
      <c r="F130" s="18"/>
      <c r="G130" s="20">
        <f t="shared" si="3"/>
        <v>0</v>
      </c>
    </row>
    <row r="131" spans="1:7" ht="15.95" customHeight="1">
      <c r="A131" s="4" t="s">
        <v>91</v>
      </c>
      <c r="B131" s="26"/>
      <c r="C131" s="21"/>
      <c r="D131" s="18"/>
      <c r="E131" s="22" t="s">
        <v>39</v>
      </c>
      <c r="F131" s="18"/>
      <c r="G131" s="20">
        <f t="shared" si="3"/>
        <v>0</v>
      </c>
    </row>
    <row r="132" spans="1:7" ht="15.95" customHeight="1">
      <c r="A132" s="4" t="s">
        <v>92</v>
      </c>
      <c r="B132" s="26"/>
      <c r="C132" s="21"/>
      <c r="D132" s="18"/>
      <c r="E132" s="22" t="s">
        <v>39</v>
      </c>
      <c r="F132" s="18"/>
      <c r="G132" s="20">
        <f t="shared" si="3"/>
        <v>0</v>
      </c>
    </row>
    <row r="133" spans="1:7" ht="15.95" customHeight="1">
      <c r="A133" s="4" t="s">
        <v>93</v>
      </c>
      <c r="B133" s="26"/>
      <c r="C133" s="21"/>
      <c r="D133" s="18"/>
      <c r="E133" s="22" t="s">
        <v>39</v>
      </c>
      <c r="F133" s="18"/>
      <c r="G133" s="20">
        <f t="shared" si="3"/>
        <v>0</v>
      </c>
    </row>
    <row r="134" spans="1:7" ht="15.95" customHeight="1">
      <c r="A134" s="4" t="s">
        <v>94</v>
      </c>
      <c r="B134" s="26"/>
      <c r="C134" s="21"/>
      <c r="D134" s="18"/>
      <c r="E134" s="22" t="s">
        <v>39</v>
      </c>
      <c r="F134" s="18"/>
      <c r="G134" s="20">
        <f t="shared" si="3"/>
        <v>0</v>
      </c>
    </row>
    <row r="135" spans="1:7" ht="15.95" customHeight="1">
      <c r="A135" s="4" t="s">
        <v>101</v>
      </c>
      <c r="B135" s="26"/>
      <c r="C135" s="21"/>
      <c r="D135" s="18"/>
      <c r="E135" s="22" t="s">
        <v>39</v>
      </c>
      <c r="F135" s="18"/>
      <c r="G135" s="20">
        <f t="shared" si="3"/>
        <v>0</v>
      </c>
    </row>
    <row r="136" spans="1:7" ht="15.95" customHeight="1">
      <c r="A136" s="4" t="s">
        <v>95</v>
      </c>
      <c r="B136" s="26"/>
      <c r="C136" s="21"/>
      <c r="D136" s="18"/>
      <c r="E136" s="22" t="s">
        <v>39</v>
      </c>
      <c r="F136" s="18"/>
      <c r="G136" s="20">
        <f t="shared" si="3"/>
        <v>0</v>
      </c>
    </row>
    <row r="137" spans="1:7" ht="15.95" customHeight="1">
      <c r="A137" s="4" t="s">
        <v>96</v>
      </c>
      <c r="B137" s="26"/>
      <c r="C137" s="21"/>
      <c r="D137" s="18"/>
      <c r="E137" s="22" t="s">
        <v>39</v>
      </c>
      <c r="F137" s="18"/>
      <c r="G137" s="20">
        <f t="shared" si="3"/>
        <v>0</v>
      </c>
    </row>
    <row r="138" spans="1:7" ht="15.95" customHeight="1">
      <c r="A138" s="4" t="s">
        <v>97</v>
      </c>
      <c r="B138" s="26"/>
      <c r="C138" s="21"/>
      <c r="D138" s="18"/>
      <c r="E138" s="22" t="s">
        <v>39</v>
      </c>
      <c r="F138" s="18"/>
      <c r="G138" s="20">
        <f t="shared" si="3"/>
        <v>0</v>
      </c>
    </row>
    <row r="139" spans="1:7" ht="15.95" customHeight="1">
      <c r="A139" s="4" t="s">
        <v>98</v>
      </c>
      <c r="B139" s="26"/>
      <c r="C139" s="21"/>
      <c r="D139" s="18"/>
      <c r="E139" s="22" t="s">
        <v>39</v>
      </c>
      <c r="F139" s="18"/>
      <c r="G139" s="20">
        <f t="shared" si="3"/>
        <v>0</v>
      </c>
    </row>
    <row r="140" spans="1:7" ht="15.95" customHeight="1">
      <c r="A140" s="4" t="s">
        <v>99</v>
      </c>
      <c r="B140" s="26"/>
      <c r="C140" s="21"/>
      <c r="D140" s="18"/>
      <c r="E140" s="22" t="s">
        <v>39</v>
      </c>
      <c r="F140" s="18"/>
      <c r="G140" s="20">
        <f t="shared" si="3"/>
        <v>0</v>
      </c>
    </row>
    <row r="141" spans="1:7" ht="15.95" customHeight="1">
      <c r="A141" s="4" t="s">
        <v>100</v>
      </c>
      <c r="B141" s="26"/>
      <c r="C141" s="21"/>
      <c r="D141" s="18"/>
      <c r="E141" s="22" t="s">
        <v>39</v>
      </c>
      <c r="F141" s="18"/>
      <c r="G141" s="20">
        <f t="shared" si="3"/>
        <v>0</v>
      </c>
    </row>
    <row r="142" spans="1:7" ht="15.95" customHeight="1">
      <c r="A142" s="4" t="s">
        <v>25</v>
      </c>
      <c r="B142" s="26"/>
      <c r="C142" s="21"/>
      <c r="D142" s="18"/>
      <c r="E142" s="22" t="s">
        <v>40</v>
      </c>
      <c r="F142" s="18"/>
      <c r="G142" s="20">
        <f t="shared" si="3"/>
        <v>0</v>
      </c>
    </row>
    <row r="143" spans="1:7" ht="15.95" customHeight="1">
      <c r="A143" s="4" t="s">
        <v>86</v>
      </c>
      <c r="B143" s="26"/>
      <c r="C143" s="21"/>
      <c r="D143" s="18"/>
      <c r="E143" s="22" t="s">
        <v>41</v>
      </c>
      <c r="F143" s="18"/>
      <c r="G143" s="20">
        <f t="shared" si="3"/>
        <v>0</v>
      </c>
    </row>
    <row r="144" spans="1:7" ht="21.95" customHeight="1">
      <c r="A144" s="77" t="s">
        <v>108</v>
      </c>
      <c r="B144" s="78"/>
      <c r="C144" s="78"/>
      <c r="D144" s="78"/>
      <c r="E144" s="78"/>
      <c r="F144" s="79"/>
      <c r="G144" s="40">
        <f>SUM(G118:G143)</f>
        <v>0</v>
      </c>
    </row>
    <row r="145" spans="1:7" ht="21" customHeight="1">
      <c r="A145" s="80"/>
      <c r="B145" s="81"/>
      <c r="C145" s="81"/>
      <c r="D145" s="81"/>
      <c r="E145" s="81"/>
      <c r="F145" s="82"/>
      <c r="G145" s="41"/>
    </row>
    <row r="146" spans="1:7" ht="27" customHeight="1">
      <c r="A146" s="83" t="s">
        <v>191</v>
      </c>
      <c r="B146" s="84"/>
      <c r="C146" s="84"/>
      <c r="D146" s="84"/>
      <c r="E146" s="84"/>
      <c r="F146" s="84"/>
      <c r="G146" s="85"/>
    </row>
    <row r="147" spans="1:7" ht="29.1" customHeight="1">
      <c r="A147" s="48" t="s">
        <v>30</v>
      </c>
      <c r="B147" s="49"/>
      <c r="C147" s="49"/>
      <c r="D147" s="49"/>
      <c r="E147" s="49"/>
      <c r="F147" s="49"/>
      <c r="G147" s="50"/>
    </row>
    <row r="148" spans="1:7" ht="15.95" customHeight="1">
      <c r="A148" s="4" t="s">
        <v>31</v>
      </c>
      <c r="B148" s="26"/>
      <c r="C148" s="18"/>
      <c r="D148" s="26"/>
      <c r="E148" s="22" t="s">
        <v>29</v>
      </c>
      <c r="F148" s="18"/>
      <c r="G148" s="20">
        <f>C148*F148</f>
        <v>0</v>
      </c>
    </row>
    <row r="149" spans="1:7" ht="15.95" customHeight="1">
      <c r="A149" s="4" t="s">
        <v>32</v>
      </c>
      <c r="B149" s="26"/>
      <c r="C149" s="18"/>
      <c r="D149" s="26"/>
      <c r="E149" s="22" t="s">
        <v>29</v>
      </c>
      <c r="F149" s="18"/>
      <c r="G149" s="20">
        <f t="shared" ref="G149:G152" si="4">C149*F149</f>
        <v>0</v>
      </c>
    </row>
    <row r="150" spans="1:7" ht="15.95" customHeight="1">
      <c r="A150" s="4" t="s">
        <v>33</v>
      </c>
      <c r="B150" s="26"/>
      <c r="C150" s="18"/>
      <c r="D150" s="26"/>
      <c r="E150" s="22" t="s">
        <v>29</v>
      </c>
      <c r="F150" s="18"/>
      <c r="G150" s="20">
        <f t="shared" si="4"/>
        <v>0</v>
      </c>
    </row>
    <row r="151" spans="1:7" ht="15.95" customHeight="1">
      <c r="A151" s="4" t="s">
        <v>34</v>
      </c>
      <c r="B151" s="26"/>
      <c r="C151" s="18"/>
      <c r="D151" s="26"/>
      <c r="E151" s="22" t="s">
        <v>29</v>
      </c>
      <c r="F151" s="18"/>
      <c r="G151" s="20">
        <f t="shared" si="4"/>
        <v>0</v>
      </c>
    </row>
    <row r="152" spans="1:7" ht="15.95" customHeight="1">
      <c r="A152" s="4" t="s">
        <v>35</v>
      </c>
      <c r="B152" s="26"/>
      <c r="C152" s="18"/>
      <c r="D152" s="26"/>
      <c r="E152" s="22" t="s">
        <v>29</v>
      </c>
      <c r="F152" s="18"/>
      <c r="G152" s="20">
        <f t="shared" si="4"/>
        <v>0</v>
      </c>
    </row>
    <row r="153" spans="1:7" ht="24" customHeight="1">
      <c r="A153" s="76" t="s">
        <v>109</v>
      </c>
      <c r="B153" s="76"/>
      <c r="C153" s="76"/>
      <c r="D153" s="76"/>
      <c r="E153" s="76"/>
      <c r="F153" s="76"/>
      <c r="G153" s="63">
        <f>SUM(G148:G152)</f>
        <v>0</v>
      </c>
    </row>
    <row r="154" spans="1:7" ht="8.1" customHeight="1">
      <c r="A154" s="76"/>
      <c r="B154" s="76"/>
      <c r="C154" s="76"/>
      <c r="D154" s="76"/>
      <c r="E154" s="76"/>
      <c r="F154" s="76"/>
      <c r="G154" s="63"/>
    </row>
    <row r="155" spans="1:7" ht="24" customHeight="1" thickBot="1">
      <c r="A155" s="11" t="s">
        <v>110</v>
      </c>
      <c r="B155" s="75"/>
      <c r="C155" s="75"/>
      <c r="D155" s="75"/>
      <c r="E155" s="75"/>
      <c r="F155" s="75"/>
      <c r="G155" s="34">
        <f>SUM(G40, G114, G144, G153)</f>
        <v>0</v>
      </c>
    </row>
    <row r="156" spans="1:7" ht="15.75" thickTop="1"/>
  </sheetData>
  <mergeCells count="19">
    <mergeCell ref="A5:G5"/>
    <mergeCell ref="A1:G1"/>
    <mergeCell ref="A2:G2"/>
    <mergeCell ref="G114:G115"/>
    <mergeCell ref="A4:G4"/>
    <mergeCell ref="A42:G42"/>
    <mergeCell ref="A114:F115"/>
    <mergeCell ref="B155:F155"/>
    <mergeCell ref="A153:F154"/>
    <mergeCell ref="A144:F145"/>
    <mergeCell ref="A40:F41"/>
    <mergeCell ref="A146:G146"/>
    <mergeCell ref="A116:G116"/>
    <mergeCell ref="G144:G145"/>
    <mergeCell ref="G153:G154"/>
    <mergeCell ref="G40:G41"/>
    <mergeCell ref="A147:G147"/>
    <mergeCell ref="A117:G117"/>
    <mergeCell ref="A43:G43"/>
  </mergeCells>
  <phoneticPr fontId="28" type="noConversion"/>
  <pageMargins left="0.7" right="0.45" top="0.25" bottom="0.25" header="0.3" footer="0.3"/>
  <pageSetup paperSize="9" scale="32" fitToHeight="0" orientation="portrait" r:id="rId1"/>
  <rowBreaks count="1" manualBreakCount="1"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057"/>
    <pageSetUpPr fitToPage="1"/>
  </sheetPr>
  <dimension ref="A1:G157"/>
  <sheetViews>
    <sheetView zoomScaleNormal="100" zoomScalePageLayoutView="75" workbookViewId="0">
      <selection sqref="A1:G1"/>
    </sheetView>
  </sheetViews>
  <sheetFormatPr defaultColWidth="8.85546875" defaultRowHeight="15"/>
  <cols>
    <col min="1" max="1" width="83.28515625" style="13" customWidth="1"/>
    <col min="2" max="2" width="19.42578125" style="13" customWidth="1"/>
    <col min="3" max="3" width="52.7109375" style="14" customWidth="1"/>
    <col min="4" max="4" width="40.42578125" style="14" customWidth="1"/>
    <col min="5" max="5" width="20.7109375" style="14" customWidth="1"/>
    <col min="6" max="6" width="16.28515625" style="14" customWidth="1"/>
    <col min="7" max="7" width="18.85546875" style="14" customWidth="1"/>
    <col min="8" max="16384" width="8.85546875" style="1"/>
  </cols>
  <sheetData>
    <row r="1" spans="1:7" ht="66" customHeight="1" thickTop="1">
      <c r="A1" s="92" t="s">
        <v>197</v>
      </c>
      <c r="B1" s="93"/>
      <c r="C1" s="93"/>
      <c r="D1" s="93"/>
      <c r="E1" s="93"/>
      <c r="F1" s="93"/>
      <c r="G1" s="94"/>
    </row>
    <row r="2" spans="1:7" ht="53.1" customHeight="1" thickBot="1">
      <c r="A2" s="89" t="s">
        <v>27</v>
      </c>
      <c r="B2" s="90"/>
      <c r="C2" s="90"/>
      <c r="D2" s="90"/>
      <c r="E2" s="90"/>
      <c r="F2" s="90"/>
      <c r="G2" s="91"/>
    </row>
    <row r="3" spans="1:7" ht="46.5" customHeight="1">
      <c r="A3" s="2" t="s">
        <v>43</v>
      </c>
      <c r="B3" s="16" t="s">
        <v>0</v>
      </c>
      <c r="C3" s="16" t="s">
        <v>37</v>
      </c>
      <c r="D3" s="16" t="s">
        <v>1</v>
      </c>
      <c r="E3" s="16" t="s">
        <v>2</v>
      </c>
      <c r="F3" s="16" t="s">
        <v>45</v>
      </c>
      <c r="G3" s="3" t="s">
        <v>38</v>
      </c>
    </row>
    <row r="4" spans="1:7" ht="27.95" customHeight="1">
      <c r="A4" s="51" t="s">
        <v>188</v>
      </c>
      <c r="B4" s="52"/>
      <c r="C4" s="52"/>
      <c r="D4" s="52"/>
      <c r="E4" s="52"/>
      <c r="F4" s="52"/>
      <c r="G4" s="53"/>
    </row>
    <row r="5" spans="1:7" ht="30.95" customHeight="1">
      <c r="A5" s="42" t="s">
        <v>3</v>
      </c>
      <c r="B5" s="43"/>
      <c r="C5" s="43"/>
      <c r="D5" s="43"/>
      <c r="E5" s="43"/>
      <c r="F5" s="43"/>
      <c r="G5" s="54"/>
    </row>
    <row r="6" spans="1:7" ht="15.95" customHeight="1">
      <c r="A6" s="4" t="s">
        <v>157</v>
      </c>
      <c r="B6" s="17" t="s">
        <v>36</v>
      </c>
      <c r="C6" s="18"/>
      <c r="D6" s="18"/>
      <c r="E6" s="19" t="s">
        <v>28</v>
      </c>
      <c r="F6" s="18"/>
      <c r="G6" s="20">
        <f>C6*D6*F6</f>
        <v>0</v>
      </c>
    </row>
    <row r="7" spans="1:7" ht="15.95" customHeight="1">
      <c r="A7" s="4" t="s">
        <v>184</v>
      </c>
      <c r="B7" s="17" t="s">
        <v>4</v>
      </c>
      <c r="C7" s="18"/>
      <c r="D7" s="18"/>
      <c r="E7" s="19" t="s">
        <v>29</v>
      </c>
      <c r="F7" s="18"/>
      <c r="G7" s="20">
        <f t="shared" ref="G7:G39" si="0">C7*D7*F7</f>
        <v>0</v>
      </c>
    </row>
    <row r="8" spans="1:7" ht="15.95" customHeight="1">
      <c r="A8" s="4" t="s">
        <v>158</v>
      </c>
      <c r="B8" s="17" t="s">
        <v>36</v>
      </c>
      <c r="C8" s="18"/>
      <c r="D8" s="18"/>
      <c r="E8" s="19" t="s">
        <v>28</v>
      </c>
      <c r="F8" s="18"/>
      <c r="G8" s="20">
        <f t="shared" si="0"/>
        <v>0</v>
      </c>
    </row>
    <row r="9" spans="1:7" ht="15.95" customHeight="1">
      <c r="A9" s="4" t="s">
        <v>159</v>
      </c>
      <c r="B9" s="17" t="s">
        <v>4</v>
      </c>
      <c r="C9" s="18"/>
      <c r="D9" s="18"/>
      <c r="E9" s="19" t="s">
        <v>29</v>
      </c>
      <c r="F9" s="18"/>
      <c r="G9" s="20">
        <f t="shared" si="0"/>
        <v>0</v>
      </c>
    </row>
    <row r="10" spans="1:7" ht="15.95" customHeight="1">
      <c r="A10" s="4" t="s">
        <v>160</v>
      </c>
      <c r="B10" s="17" t="s">
        <v>36</v>
      </c>
      <c r="C10" s="18"/>
      <c r="D10" s="18"/>
      <c r="E10" s="19" t="s">
        <v>28</v>
      </c>
      <c r="F10" s="18"/>
      <c r="G10" s="20">
        <f t="shared" si="0"/>
        <v>0</v>
      </c>
    </row>
    <row r="11" spans="1:7" ht="15.95" customHeight="1">
      <c r="A11" s="4" t="s">
        <v>161</v>
      </c>
      <c r="B11" s="17" t="s">
        <v>4</v>
      </c>
      <c r="C11" s="18"/>
      <c r="D11" s="18"/>
      <c r="E11" s="19" t="s">
        <v>29</v>
      </c>
      <c r="F11" s="18"/>
      <c r="G11" s="20">
        <f t="shared" si="0"/>
        <v>0</v>
      </c>
    </row>
    <row r="12" spans="1:7" ht="15.95" customHeight="1">
      <c r="A12" s="4" t="s">
        <v>162</v>
      </c>
      <c r="B12" s="17" t="s">
        <v>36</v>
      </c>
      <c r="C12" s="21"/>
      <c r="D12" s="18"/>
      <c r="E12" s="22" t="s">
        <v>28</v>
      </c>
      <c r="F12" s="18"/>
      <c r="G12" s="20">
        <f t="shared" si="0"/>
        <v>0</v>
      </c>
    </row>
    <row r="13" spans="1:7" ht="15.95" customHeight="1">
      <c r="A13" s="4" t="s">
        <v>162</v>
      </c>
      <c r="B13" s="23" t="s">
        <v>4</v>
      </c>
      <c r="C13" s="21"/>
      <c r="D13" s="18"/>
      <c r="E13" s="22" t="s">
        <v>29</v>
      </c>
      <c r="F13" s="18"/>
      <c r="G13" s="20">
        <f t="shared" si="0"/>
        <v>0</v>
      </c>
    </row>
    <row r="14" spans="1:7" ht="15.95" customHeight="1">
      <c r="A14" s="4" t="s">
        <v>163</v>
      </c>
      <c r="B14" s="17" t="s">
        <v>36</v>
      </c>
      <c r="C14" s="18"/>
      <c r="D14" s="18"/>
      <c r="E14" s="19" t="s">
        <v>28</v>
      </c>
      <c r="F14" s="18"/>
      <c r="G14" s="20">
        <f t="shared" si="0"/>
        <v>0</v>
      </c>
    </row>
    <row r="15" spans="1:7" ht="15.95" customHeight="1">
      <c r="A15" s="4" t="s">
        <v>164</v>
      </c>
      <c r="B15" s="17" t="s">
        <v>4</v>
      </c>
      <c r="C15" s="18"/>
      <c r="D15" s="18"/>
      <c r="E15" s="19" t="s">
        <v>29</v>
      </c>
      <c r="F15" s="18"/>
      <c r="G15" s="20">
        <f t="shared" si="0"/>
        <v>0</v>
      </c>
    </row>
    <row r="16" spans="1:7" ht="15.95" customHeight="1">
      <c r="A16" s="4" t="s">
        <v>165</v>
      </c>
      <c r="B16" s="17" t="s">
        <v>36</v>
      </c>
      <c r="C16" s="18"/>
      <c r="D16" s="18"/>
      <c r="E16" s="19" t="s">
        <v>28</v>
      </c>
      <c r="F16" s="18"/>
      <c r="G16" s="20">
        <f t="shared" si="0"/>
        <v>0</v>
      </c>
    </row>
    <row r="17" spans="1:7" ht="15.95" customHeight="1">
      <c r="A17" s="4" t="s">
        <v>165</v>
      </c>
      <c r="B17" s="17" t="s">
        <v>4</v>
      </c>
      <c r="C17" s="18"/>
      <c r="D17" s="18"/>
      <c r="E17" s="19" t="s">
        <v>29</v>
      </c>
      <c r="F17" s="18"/>
      <c r="G17" s="20">
        <f t="shared" si="0"/>
        <v>0</v>
      </c>
    </row>
    <row r="18" spans="1:7" ht="15.95" customHeight="1">
      <c r="A18" s="4" t="s">
        <v>185</v>
      </c>
      <c r="B18" s="17" t="s">
        <v>36</v>
      </c>
      <c r="C18" s="18"/>
      <c r="D18" s="18"/>
      <c r="E18" s="19" t="s">
        <v>28</v>
      </c>
      <c r="F18" s="18"/>
      <c r="G18" s="20">
        <f t="shared" si="0"/>
        <v>0</v>
      </c>
    </row>
    <row r="19" spans="1:7" ht="15.95" customHeight="1">
      <c r="A19" s="4" t="s">
        <v>186</v>
      </c>
      <c r="B19" s="17" t="s">
        <v>4</v>
      </c>
      <c r="C19" s="18"/>
      <c r="D19" s="18"/>
      <c r="E19" s="19" t="s">
        <v>29</v>
      </c>
      <c r="F19" s="18"/>
      <c r="G19" s="20">
        <f t="shared" si="0"/>
        <v>0</v>
      </c>
    </row>
    <row r="20" spans="1:7" ht="15.95" customHeight="1">
      <c r="A20" s="4" t="s">
        <v>5</v>
      </c>
      <c r="B20" s="17" t="s">
        <v>36</v>
      </c>
      <c r="C20" s="18"/>
      <c r="D20" s="18"/>
      <c r="E20" s="19" t="s">
        <v>28</v>
      </c>
      <c r="F20" s="18"/>
      <c r="G20" s="20">
        <f t="shared" si="0"/>
        <v>0</v>
      </c>
    </row>
    <row r="21" spans="1:7" ht="15.95" customHeight="1">
      <c r="A21" s="4" t="s">
        <v>5</v>
      </c>
      <c r="B21" s="17" t="s">
        <v>4</v>
      </c>
      <c r="C21" s="18"/>
      <c r="D21" s="21"/>
      <c r="E21" s="19" t="s">
        <v>29</v>
      </c>
      <c r="F21" s="18"/>
      <c r="G21" s="20">
        <f t="shared" si="0"/>
        <v>0</v>
      </c>
    </row>
    <row r="22" spans="1:7" ht="15.95" customHeight="1">
      <c r="A22" s="4" t="s">
        <v>154</v>
      </c>
      <c r="B22" s="17" t="s">
        <v>36</v>
      </c>
      <c r="C22" s="24"/>
      <c r="D22" s="21"/>
      <c r="E22" s="19" t="s">
        <v>28</v>
      </c>
      <c r="F22" s="24"/>
      <c r="G22" s="20">
        <f t="shared" si="0"/>
        <v>0</v>
      </c>
    </row>
    <row r="23" spans="1:7" ht="15.95" customHeight="1">
      <c r="A23" s="4" t="s">
        <v>64</v>
      </c>
      <c r="B23" s="23" t="s">
        <v>4</v>
      </c>
      <c r="C23" s="24"/>
      <c r="D23" s="21"/>
      <c r="E23" s="19" t="s">
        <v>29</v>
      </c>
      <c r="F23" s="24"/>
      <c r="G23" s="20">
        <f t="shared" si="0"/>
        <v>0</v>
      </c>
    </row>
    <row r="24" spans="1:7" ht="15.95" customHeight="1">
      <c r="A24" s="4" t="s">
        <v>156</v>
      </c>
      <c r="B24" s="17" t="s">
        <v>36</v>
      </c>
      <c r="C24" s="21"/>
      <c r="D24" s="21"/>
      <c r="E24" s="19" t="s">
        <v>28</v>
      </c>
      <c r="F24" s="18"/>
      <c r="G24" s="20">
        <f t="shared" si="0"/>
        <v>0</v>
      </c>
    </row>
    <row r="25" spans="1:7" ht="15.95" customHeight="1">
      <c r="A25" s="4" t="s">
        <v>155</v>
      </c>
      <c r="B25" s="23" t="s">
        <v>4</v>
      </c>
      <c r="C25" s="21"/>
      <c r="D25" s="21"/>
      <c r="E25" s="19" t="s">
        <v>29</v>
      </c>
      <c r="F25" s="18"/>
      <c r="G25" s="20">
        <f t="shared" si="0"/>
        <v>0</v>
      </c>
    </row>
    <row r="26" spans="1:7" ht="15.95" customHeight="1">
      <c r="A26" s="4" t="s">
        <v>166</v>
      </c>
      <c r="B26" s="17" t="s">
        <v>36</v>
      </c>
      <c r="C26" s="24"/>
      <c r="D26" s="21"/>
      <c r="E26" s="19" t="s">
        <v>28</v>
      </c>
      <c r="F26" s="21"/>
      <c r="G26" s="20">
        <f t="shared" si="0"/>
        <v>0</v>
      </c>
    </row>
    <row r="27" spans="1:7" ht="15.95" customHeight="1">
      <c r="A27" s="4" t="s">
        <v>167</v>
      </c>
      <c r="B27" s="23" t="s">
        <v>4</v>
      </c>
      <c r="C27" s="24"/>
      <c r="D27" s="21"/>
      <c r="E27" s="19" t="s">
        <v>29</v>
      </c>
      <c r="F27" s="21"/>
      <c r="G27" s="20">
        <f t="shared" si="0"/>
        <v>0</v>
      </c>
    </row>
    <row r="28" spans="1:7" ht="15.95" customHeight="1">
      <c r="A28" s="4" t="s">
        <v>6</v>
      </c>
      <c r="B28" s="17" t="s">
        <v>36</v>
      </c>
      <c r="C28" s="21"/>
      <c r="D28" s="21"/>
      <c r="E28" s="19" t="s">
        <v>28</v>
      </c>
      <c r="F28" s="21"/>
      <c r="G28" s="20">
        <f t="shared" si="0"/>
        <v>0</v>
      </c>
    </row>
    <row r="29" spans="1:7" ht="15.95" customHeight="1">
      <c r="A29" s="4" t="s">
        <v>6</v>
      </c>
      <c r="B29" s="23" t="s">
        <v>4</v>
      </c>
      <c r="C29" s="21"/>
      <c r="D29" s="21"/>
      <c r="E29" s="19" t="s">
        <v>29</v>
      </c>
      <c r="F29" s="21"/>
      <c r="G29" s="20">
        <f t="shared" si="0"/>
        <v>0</v>
      </c>
    </row>
    <row r="30" spans="1:7" ht="15.95" customHeight="1">
      <c r="A30" s="4" t="s">
        <v>23</v>
      </c>
      <c r="B30" s="23" t="s">
        <v>7</v>
      </c>
      <c r="C30" s="21"/>
      <c r="D30" s="21"/>
      <c r="E30" s="19" t="s">
        <v>29</v>
      </c>
      <c r="F30" s="21"/>
      <c r="G30" s="20">
        <f t="shared" si="0"/>
        <v>0</v>
      </c>
    </row>
    <row r="31" spans="1:7" ht="15.95" customHeight="1">
      <c r="A31" s="4" t="s">
        <v>10</v>
      </c>
      <c r="B31" s="17" t="s">
        <v>36</v>
      </c>
      <c r="C31" s="21"/>
      <c r="D31" s="21"/>
      <c r="E31" s="22" t="s">
        <v>28</v>
      </c>
      <c r="F31" s="21"/>
      <c r="G31" s="20">
        <f t="shared" si="0"/>
        <v>0</v>
      </c>
    </row>
    <row r="32" spans="1:7" ht="15.95" customHeight="1">
      <c r="A32" s="4" t="s">
        <v>9</v>
      </c>
      <c r="B32" s="17" t="s">
        <v>36</v>
      </c>
      <c r="C32" s="21"/>
      <c r="D32" s="21"/>
      <c r="E32" s="22" t="s">
        <v>28</v>
      </c>
      <c r="F32" s="21"/>
      <c r="G32" s="20">
        <f t="shared" si="0"/>
        <v>0</v>
      </c>
    </row>
    <row r="33" spans="1:7" ht="15.95" customHeight="1">
      <c r="A33" s="4" t="s">
        <v>65</v>
      </c>
      <c r="B33" s="17" t="s">
        <v>36</v>
      </c>
      <c r="C33" s="21"/>
      <c r="D33" s="21"/>
      <c r="E33" s="22" t="s">
        <v>28</v>
      </c>
      <c r="F33" s="21"/>
      <c r="G33" s="20">
        <f t="shared" si="0"/>
        <v>0</v>
      </c>
    </row>
    <row r="34" spans="1:7" ht="15.95" customHeight="1">
      <c r="A34" s="4" t="s">
        <v>11</v>
      </c>
      <c r="B34" s="17" t="s">
        <v>36</v>
      </c>
      <c r="C34" s="21"/>
      <c r="D34" s="21"/>
      <c r="E34" s="22" t="s">
        <v>28</v>
      </c>
      <c r="F34" s="21"/>
      <c r="G34" s="20">
        <f t="shared" si="0"/>
        <v>0</v>
      </c>
    </row>
    <row r="35" spans="1:7" ht="15.95" customHeight="1">
      <c r="A35" s="4" t="s">
        <v>26</v>
      </c>
      <c r="B35" s="17" t="s">
        <v>36</v>
      </c>
      <c r="C35" s="21"/>
      <c r="D35" s="21"/>
      <c r="E35" s="22" t="s">
        <v>28</v>
      </c>
      <c r="F35" s="21"/>
      <c r="G35" s="20">
        <f t="shared" si="0"/>
        <v>0</v>
      </c>
    </row>
    <row r="36" spans="1:7" ht="15.95" customHeight="1">
      <c r="A36" s="4" t="s">
        <v>66</v>
      </c>
      <c r="B36" s="17" t="s">
        <v>36</v>
      </c>
      <c r="C36" s="21"/>
      <c r="D36" s="21"/>
      <c r="E36" s="22" t="s">
        <v>28</v>
      </c>
      <c r="F36" s="21"/>
      <c r="G36" s="20">
        <f t="shared" si="0"/>
        <v>0</v>
      </c>
    </row>
    <row r="37" spans="1:7" ht="15.95" customHeight="1">
      <c r="A37" s="4" t="s">
        <v>12</v>
      </c>
      <c r="B37" s="17" t="s">
        <v>36</v>
      </c>
      <c r="C37" s="21"/>
      <c r="D37" s="25"/>
      <c r="E37" s="22" t="s">
        <v>28</v>
      </c>
      <c r="F37" s="21"/>
      <c r="G37" s="20">
        <f t="shared" si="0"/>
        <v>0</v>
      </c>
    </row>
    <row r="38" spans="1:7" ht="15.95" customHeight="1">
      <c r="A38" s="4" t="s">
        <v>8</v>
      </c>
      <c r="B38" s="17" t="s">
        <v>36</v>
      </c>
      <c r="C38" s="21"/>
      <c r="D38" s="21"/>
      <c r="E38" s="22" t="s">
        <v>28</v>
      </c>
      <c r="F38" s="21"/>
      <c r="G38" s="20">
        <f t="shared" si="0"/>
        <v>0</v>
      </c>
    </row>
    <row r="39" spans="1:7" ht="15.95" customHeight="1">
      <c r="A39" s="4" t="s">
        <v>67</v>
      </c>
      <c r="B39" s="17" t="s">
        <v>36</v>
      </c>
      <c r="C39" s="21"/>
      <c r="D39" s="21"/>
      <c r="E39" s="29" t="s">
        <v>28</v>
      </c>
      <c r="F39" s="21"/>
      <c r="G39" s="20">
        <f t="shared" si="0"/>
        <v>0</v>
      </c>
    </row>
    <row r="40" spans="1:7" ht="24" customHeight="1">
      <c r="A40" s="42" t="s">
        <v>111</v>
      </c>
      <c r="B40" s="43"/>
      <c r="C40" s="43"/>
      <c r="D40" s="43"/>
      <c r="E40" s="43"/>
      <c r="F40" s="44"/>
      <c r="G40" s="40">
        <f>SUM(G6:G39)</f>
        <v>0</v>
      </c>
    </row>
    <row r="41" spans="1:7" ht="20.100000000000001" customHeight="1">
      <c r="A41" s="45"/>
      <c r="B41" s="46"/>
      <c r="C41" s="46"/>
      <c r="D41" s="46"/>
      <c r="E41" s="46"/>
      <c r="F41" s="47"/>
      <c r="G41" s="41"/>
    </row>
    <row r="42" spans="1:7" ht="27.95" customHeight="1">
      <c r="A42" s="95" t="s">
        <v>190</v>
      </c>
      <c r="B42" s="96"/>
      <c r="C42" s="96"/>
      <c r="D42" s="96"/>
      <c r="E42" s="96"/>
      <c r="F42" s="96"/>
      <c r="G42" s="97"/>
    </row>
    <row r="43" spans="1:7" ht="32.1" customHeight="1">
      <c r="A43" s="48" t="s">
        <v>13</v>
      </c>
      <c r="B43" s="49"/>
      <c r="C43" s="49"/>
      <c r="D43" s="49"/>
      <c r="E43" s="49"/>
      <c r="F43" s="49"/>
      <c r="G43" s="50"/>
    </row>
    <row r="44" spans="1:7" ht="15.95" customHeight="1">
      <c r="A44" s="30" t="s">
        <v>126</v>
      </c>
      <c r="B44" s="26"/>
      <c r="C44" s="27"/>
      <c r="D44" s="26"/>
      <c r="E44" s="22" t="s">
        <v>14</v>
      </c>
      <c r="F44" s="27"/>
      <c r="G44" s="20">
        <f>C44*F44</f>
        <v>0</v>
      </c>
    </row>
    <row r="45" spans="1:7" ht="15.95" customHeight="1">
      <c r="A45" s="30" t="s">
        <v>127</v>
      </c>
      <c r="B45" s="26"/>
      <c r="C45" s="27"/>
      <c r="D45" s="26"/>
      <c r="E45" s="22" t="s">
        <v>14</v>
      </c>
      <c r="F45" s="27"/>
      <c r="G45" s="20">
        <f t="shared" ref="G45:G46" si="1">C45*F45</f>
        <v>0</v>
      </c>
    </row>
    <row r="46" spans="1:7" ht="15.95" customHeight="1">
      <c r="A46" s="30" t="s">
        <v>128</v>
      </c>
      <c r="B46" s="26"/>
      <c r="C46" s="27"/>
      <c r="D46" s="26"/>
      <c r="E46" s="22" t="s">
        <v>14</v>
      </c>
      <c r="F46" s="27"/>
      <c r="G46" s="20">
        <f t="shared" si="1"/>
        <v>0</v>
      </c>
    </row>
    <row r="47" spans="1:7" ht="15.95" customHeight="1">
      <c r="A47" s="30" t="s">
        <v>147</v>
      </c>
      <c r="B47" s="26"/>
      <c r="C47" s="21"/>
      <c r="D47" s="26"/>
      <c r="E47" s="22" t="s">
        <v>14</v>
      </c>
      <c r="F47" s="21"/>
      <c r="G47" s="20">
        <f t="shared" ref="G47:G113" si="2">C47*F47</f>
        <v>0</v>
      </c>
    </row>
    <row r="48" spans="1:7" ht="15.95" customHeight="1">
      <c r="A48" s="30" t="s">
        <v>148</v>
      </c>
      <c r="B48" s="26"/>
      <c r="C48" s="21"/>
      <c r="D48" s="26"/>
      <c r="E48" s="22" t="s">
        <v>14</v>
      </c>
      <c r="F48" s="21"/>
      <c r="G48" s="20"/>
    </row>
    <row r="49" spans="1:7" ht="15.95" customHeight="1">
      <c r="A49" s="30" t="s">
        <v>58</v>
      </c>
      <c r="B49" s="26"/>
      <c r="C49" s="21"/>
      <c r="D49" s="26"/>
      <c r="E49" s="22" t="s">
        <v>14</v>
      </c>
      <c r="F49" s="21"/>
      <c r="G49" s="20">
        <f t="shared" si="2"/>
        <v>0</v>
      </c>
    </row>
    <row r="50" spans="1:7" ht="15.95" customHeight="1">
      <c r="A50" s="30" t="s">
        <v>53</v>
      </c>
      <c r="B50" s="26"/>
      <c r="C50" s="21"/>
      <c r="D50" s="26"/>
      <c r="E50" s="22" t="s">
        <v>14</v>
      </c>
      <c r="F50" s="21"/>
      <c r="G50" s="20">
        <f t="shared" si="2"/>
        <v>0</v>
      </c>
    </row>
    <row r="51" spans="1:7" ht="15.95" customHeight="1">
      <c r="A51" s="30" t="s">
        <v>73</v>
      </c>
      <c r="B51" s="26"/>
      <c r="C51" s="21"/>
      <c r="D51" s="26"/>
      <c r="E51" s="22" t="s">
        <v>14</v>
      </c>
      <c r="F51" s="21"/>
      <c r="G51" s="20">
        <f t="shared" si="2"/>
        <v>0</v>
      </c>
    </row>
    <row r="52" spans="1:7" ht="15.95" customHeight="1">
      <c r="A52" s="30" t="s">
        <v>74</v>
      </c>
      <c r="B52" s="26"/>
      <c r="C52" s="21"/>
      <c r="D52" s="26"/>
      <c r="E52" s="22" t="s">
        <v>14</v>
      </c>
      <c r="F52" s="21"/>
      <c r="G52" s="20">
        <f t="shared" si="2"/>
        <v>0</v>
      </c>
    </row>
    <row r="53" spans="1:7" ht="15.95" customHeight="1">
      <c r="A53" s="30" t="s">
        <v>134</v>
      </c>
      <c r="B53" s="26"/>
      <c r="C53" s="21"/>
      <c r="D53" s="26"/>
      <c r="E53" s="22" t="s">
        <v>149</v>
      </c>
      <c r="F53" s="21"/>
      <c r="G53" s="20">
        <f t="shared" si="2"/>
        <v>0</v>
      </c>
    </row>
    <row r="54" spans="1:7" ht="15.95" customHeight="1">
      <c r="A54" s="30" t="s">
        <v>135</v>
      </c>
      <c r="B54" s="26"/>
      <c r="C54" s="21"/>
      <c r="D54" s="26"/>
      <c r="E54" s="22" t="s">
        <v>14</v>
      </c>
      <c r="F54" s="21"/>
      <c r="G54" s="20">
        <f t="shared" si="2"/>
        <v>0</v>
      </c>
    </row>
    <row r="55" spans="1:7" ht="15.95" customHeight="1">
      <c r="A55" s="30" t="s">
        <v>136</v>
      </c>
      <c r="B55" s="26"/>
      <c r="C55" s="21"/>
      <c r="D55" s="26"/>
      <c r="E55" s="22" t="s">
        <v>14</v>
      </c>
      <c r="F55" s="21"/>
      <c r="G55" s="20">
        <f t="shared" si="2"/>
        <v>0</v>
      </c>
    </row>
    <row r="56" spans="1:7" ht="15.95" customHeight="1">
      <c r="A56" s="30" t="s">
        <v>137</v>
      </c>
      <c r="B56" s="26"/>
      <c r="C56" s="21"/>
      <c r="D56" s="26"/>
      <c r="E56" s="22" t="s">
        <v>14</v>
      </c>
      <c r="F56" s="21"/>
      <c r="G56" s="20">
        <f t="shared" si="2"/>
        <v>0</v>
      </c>
    </row>
    <row r="57" spans="1:7" ht="15.95" customHeight="1">
      <c r="A57" s="30" t="s">
        <v>138</v>
      </c>
      <c r="B57" s="26"/>
      <c r="C57" s="21"/>
      <c r="D57" s="26"/>
      <c r="E57" s="22" t="s">
        <v>14</v>
      </c>
      <c r="F57" s="21"/>
      <c r="G57" s="20">
        <f t="shared" si="2"/>
        <v>0</v>
      </c>
    </row>
    <row r="58" spans="1:7" ht="15.95" customHeight="1">
      <c r="A58" s="30" t="s">
        <v>139</v>
      </c>
      <c r="B58" s="26"/>
      <c r="C58" s="21"/>
      <c r="D58" s="26"/>
      <c r="E58" s="22" t="s">
        <v>14</v>
      </c>
      <c r="F58" s="21"/>
      <c r="G58" s="20">
        <f t="shared" si="2"/>
        <v>0</v>
      </c>
    </row>
    <row r="59" spans="1:7" ht="15.95" customHeight="1">
      <c r="A59" s="30" t="s">
        <v>140</v>
      </c>
      <c r="B59" s="26"/>
      <c r="C59" s="21"/>
      <c r="D59" s="26"/>
      <c r="E59" s="22" t="s">
        <v>14</v>
      </c>
      <c r="F59" s="21"/>
      <c r="G59" s="20">
        <f t="shared" si="2"/>
        <v>0</v>
      </c>
    </row>
    <row r="60" spans="1:7" ht="15.95" customHeight="1">
      <c r="A60" s="30" t="s">
        <v>141</v>
      </c>
      <c r="B60" s="26"/>
      <c r="C60" s="21"/>
      <c r="D60" s="26"/>
      <c r="E60" s="22" t="s">
        <v>14</v>
      </c>
      <c r="F60" s="21"/>
      <c r="G60" s="20">
        <f t="shared" si="2"/>
        <v>0</v>
      </c>
    </row>
    <row r="61" spans="1:7" ht="15.95" customHeight="1">
      <c r="A61" s="30" t="s">
        <v>142</v>
      </c>
      <c r="B61" s="26"/>
      <c r="C61" s="21"/>
      <c r="D61" s="26"/>
      <c r="E61" s="22" t="s">
        <v>14</v>
      </c>
      <c r="F61" s="21"/>
      <c r="G61" s="20">
        <f t="shared" si="2"/>
        <v>0</v>
      </c>
    </row>
    <row r="62" spans="1:7" ht="15.95" customHeight="1">
      <c r="A62" s="30" t="s">
        <v>143</v>
      </c>
      <c r="B62" s="26"/>
      <c r="C62" s="21"/>
      <c r="D62" s="26"/>
      <c r="E62" s="22" t="s">
        <v>14</v>
      </c>
      <c r="F62" s="21"/>
      <c r="G62" s="20">
        <f t="shared" si="2"/>
        <v>0</v>
      </c>
    </row>
    <row r="63" spans="1:7" ht="15.95" customHeight="1">
      <c r="A63" s="30" t="s">
        <v>144</v>
      </c>
      <c r="B63" s="26"/>
      <c r="C63" s="21"/>
      <c r="D63" s="26"/>
      <c r="E63" s="22" t="s">
        <v>14</v>
      </c>
      <c r="F63" s="21"/>
      <c r="G63" s="20">
        <f t="shared" si="2"/>
        <v>0</v>
      </c>
    </row>
    <row r="64" spans="1:7" ht="15.95" customHeight="1">
      <c r="A64" s="30" t="s">
        <v>145</v>
      </c>
      <c r="B64" s="26"/>
      <c r="C64" s="18"/>
      <c r="D64" s="26"/>
      <c r="E64" s="22" t="s">
        <v>14</v>
      </c>
      <c r="F64" s="18"/>
      <c r="G64" s="20">
        <f t="shared" si="2"/>
        <v>0</v>
      </c>
    </row>
    <row r="65" spans="1:7" ht="15.95" customHeight="1">
      <c r="A65" s="30" t="s">
        <v>146</v>
      </c>
      <c r="B65" s="26"/>
      <c r="C65" s="21"/>
      <c r="D65" s="26"/>
      <c r="E65" s="22" t="s">
        <v>14</v>
      </c>
      <c r="F65" s="21"/>
      <c r="G65" s="20">
        <f t="shared" si="2"/>
        <v>0</v>
      </c>
    </row>
    <row r="66" spans="1:7" ht="15.95" customHeight="1">
      <c r="A66" s="30" t="s">
        <v>150</v>
      </c>
      <c r="B66" s="26"/>
      <c r="C66" s="21"/>
      <c r="D66" s="26"/>
      <c r="E66" s="22" t="s">
        <v>14</v>
      </c>
      <c r="F66" s="21"/>
      <c r="G66" s="20">
        <f t="shared" si="2"/>
        <v>0</v>
      </c>
    </row>
    <row r="67" spans="1:7" ht="15.95" customHeight="1">
      <c r="A67" s="30" t="s">
        <v>68</v>
      </c>
      <c r="B67" s="26"/>
      <c r="C67" s="21"/>
      <c r="D67" s="26"/>
      <c r="E67" s="22" t="s">
        <v>14</v>
      </c>
      <c r="F67" s="21"/>
      <c r="G67" s="20">
        <f t="shared" si="2"/>
        <v>0</v>
      </c>
    </row>
    <row r="68" spans="1:7" ht="15.95" customHeight="1">
      <c r="A68" s="30" t="s">
        <v>69</v>
      </c>
      <c r="B68" s="26"/>
      <c r="C68" s="21"/>
      <c r="D68" s="26"/>
      <c r="E68" s="22" t="s">
        <v>14</v>
      </c>
      <c r="F68" s="21"/>
      <c r="G68" s="20">
        <f t="shared" si="2"/>
        <v>0</v>
      </c>
    </row>
    <row r="69" spans="1:7" ht="15.95" customHeight="1">
      <c r="A69" s="30" t="s">
        <v>70</v>
      </c>
      <c r="B69" s="26"/>
      <c r="C69" s="21"/>
      <c r="D69" s="26"/>
      <c r="E69" s="22" t="s">
        <v>14</v>
      </c>
      <c r="F69" s="21"/>
      <c r="G69" s="20">
        <f t="shared" si="2"/>
        <v>0</v>
      </c>
    </row>
    <row r="70" spans="1:7" ht="15.95" customHeight="1">
      <c r="A70" s="30" t="s">
        <v>71</v>
      </c>
      <c r="B70" s="26"/>
      <c r="C70" s="21"/>
      <c r="D70" s="26"/>
      <c r="E70" s="22" t="s">
        <v>14</v>
      </c>
      <c r="F70" s="21"/>
      <c r="G70" s="20">
        <f t="shared" si="2"/>
        <v>0</v>
      </c>
    </row>
    <row r="71" spans="1:7" ht="15.95" customHeight="1">
      <c r="A71" s="30" t="s">
        <v>151</v>
      </c>
      <c r="B71" s="26"/>
      <c r="C71" s="21"/>
      <c r="D71" s="26"/>
      <c r="E71" s="22" t="s">
        <v>14</v>
      </c>
      <c r="F71" s="21"/>
      <c r="G71" s="20">
        <f t="shared" si="2"/>
        <v>0</v>
      </c>
    </row>
    <row r="72" spans="1:7" ht="15.95" customHeight="1">
      <c r="A72" s="30" t="s">
        <v>151</v>
      </c>
      <c r="B72" s="26"/>
      <c r="C72" s="18"/>
      <c r="D72" s="26"/>
      <c r="E72" s="22" t="s">
        <v>14</v>
      </c>
      <c r="F72" s="18"/>
      <c r="G72" s="20">
        <f t="shared" si="2"/>
        <v>0</v>
      </c>
    </row>
    <row r="73" spans="1:7" ht="15.95" customHeight="1">
      <c r="A73" s="30" t="s">
        <v>151</v>
      </c>
      <c r="B73" s="26"/>
      <c r="C73" s="21"/>
      <c r="D73" s="26"/>
      <c r="E73" s="22" t="s">
        <v>14</v>
      </c>
      <c r="F73" s="21"/>
      <c r="G73" s="20">
        <f t="shared" si="2"/>
        <v>0</v>
      </c>
    </row>
    <row r="74" spans="1:7" ht="15.95" customHeight="1">
      <c r="A74" s="30" t="s">
        <v>151</v>
      </c>
      <c r="B74" s="26"/>
      <c r="C74" s="21"/>
      <c r="D74" s="26"/>
      <c r="E74" s="22" t="s">
        <v>14</v>
      </c>
      <c r="F74" s="21"/>
      <c r="G74" s="20">
        <f t="shared" si="2"/>
        <v>0</v>
      </c>
    </row>
    <row r="75" spans="1:7" ht="15.95" customHeight="1">
      <c r="A75" s="30" t="s">
        <v>151</v>
      </c>
      <c r="B75" s="26"/>
      <c r="C75" s="21"/>
      <c r="D75" s="26"/>
      <c r="E75" s="22" t="s">
        <v>14</v>
      </c>
      <c r="F75" s="21"/>
      <c r="G75" s="20">
        <f t="shared" si="2"/>
        <v>0</v>
      </c>
    </row>
    <row r="76" spans="1:7" ht="15.95" customHeight="1">
      <c r="A76" s="30" t="s">
        <v>151</v>
      </c>
      <c r="B76" s="26"/>
      <c r="C76" s="21"/>
      <c r="D76" s="26"/>
      <c r="E76" s="22" t="s">
        <v>14</v>
      </c>
      <c r="F76" s="21"/>
      <c r="G76" s="20">
        <f t="shared" si="2"/>
        <v>0</v>
      </c>
    </row>
    <row r="77" spans="1:7" ht="15.95" customHeight="1">
      <c r="A77" s="30" t="s">
        <v>152</v>
      </c>
      <c r="B77" s="26"/>
      <c r="C77" s="21"/>
      <c r="D77" s="26"/>
      <c r="E77" s="22" t="s">
        <v>14</v>
      </c>
      <c r="F77" s="21"/>
      <c r="G77" s="20">
        <f t="shared" si="2"/>
        <v>0</v>
      </c>
    </row>
    <row r="78" spans="1:7" ht="15.95" customHeight="1">
      <c r="A78" s="30" t="s">
        <v>129</v>
      </c>
      <c r="B78" s="26"/>
      <c r="C78" s="21"/>
      <c r="D78" s="26"/>
      <c r="E78" s="22" t="s">
        <v>14</v>
      </c>
      <c r="F78" s="21"/>
      <c r="G78" s="20">
        <f t="shared" si="2"/>
        <v>0</v>
      </c>
    </row>
    <row r="79" spans="1:7" ht="15.95" customHeight="1">
      <c r="A79" s="30" t="s">
        <v>130</v>
      </c>
      <c r="B79" s="26"/>
      <c r="C79" s="21"/>
      <c r="D79" s="26"/>
      <c r="E79" s="22" t="s">
        <v>14</v>
      </c>
      <c r="F79" s="21"/>
      <c r="G79" s="20">
        <f t="shared" si="2"/>
        <v>0</v>
      </c>
    </row>
    <row r="80" spans="1:7" ht="15.95" customHeight="1">
      <c r="A80" s="30" t="s">
        <v>131</v>
      </c>
      <c r="B80" s="26"/>
      <c r="C80" s="21"/>
      <c r="D80" s="26"/>
      <c r="E80" s="22" t="s">
        <v>14</v>
      </c>
      <c r="F80" s="21"/>
      <c r="G80" s="20">
        <f t="shared" si="2"/>
        <v>0</v>
      </c>
    </row>
    <row r="81" spans="1:7" ht="15.95" customHeight="1">
      <c r="A81" s="30" t="s">
        <v>132</v>
      </c>
      <c r="B81" s="26"/>
      <c r="C81" s="21"/>
      <c r="D81" s="26"/>
      <c r="E81" s="22" t="s">
        <v>14</v>
      </c>
      <c r="F81" s="21"/>
      <c r="G81" s="20">
        <f t="shared" si="2"/>
        <v>0</v>
      </c>
    </row>
    <row r="82" spans="1:7" ht="15.95" customHeight="1">
      <c r="A82" s="30" t="s">
        <v>123</v>
      </c>
      <c r="B82" s="26"/>
      <c r="C82" s="21"/>
      <c r="D82" s="26"/>
      <c r="E82" s="22" t="s">
        <v>14</v>
      </c>
      <c r="F82" s="21"/>
      <c r="G82" s="20">
        <f t="shared" si="2"/>
        <v>0</v>
      </c>
    </row>
    <row r="83" spans="1:7" ht="15.95" customHeight="1">
      <c r="A83" s="30" t="s">
        <v>122</v>
      </c>
      <c r="B83" s="26"/>
      <c r="C83" s="21"/>
      <c r="D83" s="26"/>
      <c r="E83" s="22" t="s">
        <v>14</v>
      </c>
      <c r="F83" s="21"/>
      <c r="G83" s="20">
        <f t="shared" si="2"/>
        <v>0</v>
      </c>
    </row>
    <row r="84" spans="1:7" ht="15.95" customHeight="1">
      <c r="A84" s="30" t="s">
        <v>121</v>
      </c>
      <c r="B84" s="26"/>
      <c r="C84" s="21"/>
      <c r="D84" s="26"/>
      <c r="E84" s="22" t="s">
        <v>14</v>
      </c>
      <c r="F84" s="21"/>
      <c r="G84" s="20">
        <f t="shared" si="2"/>
        <v>0</v>
      </c>
    </row>
    <row r="85" spans="1:7" ht="15.95" customHeight="1">
      <c r="A85" s="30" t="s">
        <v>52</v>
      </c>
      <c r="B85" s="26"/>
      <c r="C85" s="21"/>
      <c r="D85" s="26"/>
      <c r="E85" s="22" t="s">
        <v>14</v>
      </c>
      <c r="F85" s="21"/>
      <c r="G85" s="20">
        <f t="shared" si="2"/>
        <v>0</v>
      </c>
    </row>
    <row r="86" spans="1:7" ht="15.95" customHeight="1">
      <c r="A86" s="30" t="s">
        <v>176</v>
      </c>
      <c r="B86" s="26"/>
      <c r="C86" s="21"/>
      <c r="D86" s="26"/>
      <c r="E86" s="22" t="s">
        <v>14</v>
      </c>
      <c r="F86" s="21"/>
      <c r="G86" s="20">
        <f t="shared" si="2"/>
        <v>0</v>
      </c>
    </row>
    <row r="87" spans="1:7" ht="15.95" customHeight="1">
      <c r="A87" s="30" t="s">
        <v>55</v>
      </c>
      <c r="B87" s="26"/>
      <c r="C87" s="21"/>
      <c r="D87" s="26"/>
      <c r="E87" s="22" t="s">
        <v>14</v>
      </c>
      <c r="F87" s="21"/>
      <c r="G87" s="20">
        <f t="shared" si="2"/>
        <v>0</v>
      </c>
    </row>
    <row r="88" spans="1:7" ht="15.95" customHeight="1">
      <c r="A88" s="30" t="s">
        <v>133</v>
      </c>
      <c r="B88" s="26"/>
      <c r="C88" s="21"/>
      <c r="D88" s="26"/>
      <c r="E88" s="22" t="s">
        <v>14</v>
      </c>
      <c r="F88" s="21"/>
      <c r="G88" s="20">
        <f t="shared" si="2"/>
        <v>0</v>
      </c>
    </row>
    <row r="89" spans="1:7" ht="15.95" customHeight="1">
      <c r="A89" s="30" t="s">
        <v>47</v>
      </c>
      <c r="B89" s="26"/>
      <c r="C89" s="21"/>
      <c r="D89" s="26"/>
      <c r="E89" s="22" t="s">
        <v>14</v>
      </c>
      <c r="F89" s="21"/>
      <c r="G89" s="20">
        <f t="shared" si="2"/>
        <v>0</v>
      </c>
    </row>
    <row r="90" spans="1:7" ht="15.95" customHeight="1">
      <c r="A90" s="30" t="s">
        <v>48</v>
      </c>
      <c r="B90" s="26"/>
      <c r="C90" s="21"/>
      <c r="D90" s="26"/>
      <c r="E90" s="22" t="s">
        <v>14</v>
      </c>
      <c r="F90" s="21"/>
      <c r="G90" s="20">
        <f t="shared" si="2"/>
        <v>0</v>
      </c>
    </row>
    <row r="91" spans="1:7" ht="15.95" customHeight="1">
      <c r="A91" s="30" t="s">
        <v>49</v>
      </c>
      <c r="B91" s="26"/>
      <c r="C91" s="21"/>
      <c r="D91" s="26"/>
      <c r="E91" s="22" t="s">
        <v>14</v>
      </c>
      <c r="F91" s="21"/>
      <c r="G91" s="20">
        <f t="shared" si="2"/>
        <v>0</v>
      </c>
    </row>
    <row r="92" spans="1:7" ht="15.95" customHeight="1">
      <c r="A92" s="30" t="s">
        <v>51</v>
      </c>
      <c r="B92" s="26"/>
      <c r="C92" s="21"/>
      <c r="D92" s="26"/>
      <c r="E92" s="22" t="s">
        <v>14</v>
      </c>
      <c r="F92" s="21"/>
      <c r="G92" s="20">
        <f t="shared" si="2"/>
        <v>0</v>
      </c>
    </row>
    <row r="93" spans="1:7" ht="15.95" customHeight="1">
      <c r="A93" s="30" t="s">
        <v>187</v>
      </c>
      <c r="B93" s="26"/>
      <c r="C93" s="21"/>
      <c r="D93" s="26"/>
      <c r="E93" s="22" t="s">
        <v>14</v>
      </c>
      <c r="F93" s="21"/>
      <c r="G93" s="20">
        <f t="shared" si="2"/>
        <v>0</v>
      </c>
    </row>
    <row r="94" spans="1:7" ht="15.95" customHeight="1">
      <c r="A94" s="30" t="s">
        <v>50</v>
      </c>
      <c r="B94" s="28" t="s">
        <v>103</v>
      </c>
      <c r="C94" s="21"/>
      <c r="D94" s="26"/>
      <c r="E94" s="22" t="s">
        <v>28</v>
      </c>
      <c r="F94" s="21"/>
      <c r="G94" s="20">
        <f t="shared" si="2"/>
        <v>0</v>
      </c>
    </row>
    <row r="95" spans="1:7" ht="15.95" customHeight="1">
      <c r="A95" s="30" t="s">
        <v>15</v>
      </c>
      <c r="B95" s="26"/>
      <c r="C95" s="21"/>
      <c r="D95" s="26"/>
      <c r="E95" s="22" t="s">
        <v>14</v>
      </c>
      <c r="F95" s="21"/>
      <c r="G95" s="20">
        <f t="shared" si="2"/>
        <v>0</v>
      </c>
    </row>
    <row r="96" spans="1:7" ht="15.95" customHeight="1">
      <c r="A96" s="30" t="s">
        <v>56</v>
      </c>
      <c r="B96" s="26"/>
      <c r="C96" s="21"/>
      <c r="D96" s="26"/>
      <c r="E96" s="22" t="s">
        <v>14</v>
      </c>
      <c r="F96" s="21"/>
      <c r="G96" s="20">
        <f t="shared" si="2"/>
        <v>0</v>
      </c>
    </row>
    <row r="97" spans="1:7" ht="15.95" customHeight="1">
      <c r="A97" s="30" t="s">
        <v>57</v>
      </c>
      <c r="B97" s="26"/>
      <c r="C97" s="21"/>
      <c r="D97" s="26"/>
      <c r="E97" s="22" t="s">
        <v>14</v>
      </c>
      <c r="F97" s="21"/>
      <c r="G97" s="20">
        <f t="shared" si="2"/>
        <v>0</v>
      </c>
    </row>
    <row r="98" spans="1:7" ht="15.95" customHeight="1">
      <c r="A98" s="30" t="s">
        <v>54</v>
      </c>
      <c r="B98" s="26"/>
      <c r="C98" s="21"/>
      <c r="D98" s="26"/>
      <c r="E98" s="22" t="s">
        <v>14</v>
      </c>
      <c r="F98" s="21"/>
      <c r="G98" s="20">
        <f t="shared" si="2"/>
        <v>0</v>
      </c>
    </row>
    <row r="99" spans="1:7" ht="15.95" customHeight="1">
      <c r="A99" s="30" t="s">
        <v>59</v>
      </c>
      <c r="B99" s="26"/>
      <c r="C99" s="21"/>
      <c r="D99" s="26"/>
      <c r="E99" s="22" t="s">
        <v>14</v>
      </c>
      <c r="F99" s="21"/>
      <c r="G99" s="20">
        <f t="shared" si="2"/>
        <v>0</v>
      </c>
    </row>
    <row r="100" spans="1:7" ht="15.95" customHeight="1">
      <c r="A100" s="30" t="s">
        <v>72</v>
      </c>
      <c r="B100" s="26"/>
      <c r="C100" s="21"/>
      <c r="D100" s="26"/>
      <c r="E100" s="22" t="s">
        <v>14</v>
      </c>
      <c r="F100" s="21"/>
      <c r="G100" s="20">
        <f t="shared" si="2"/>
        <v>0</v>
      </c>
    </row>
    <row r="101" spans="1:7" ht="15.95" customHeight="1">
      <c r="A101" s="30" t="s">
        <v>75</v>
      </c>
      <c r="B101" s="26"/>
      <c r="C101" s="21"/>
      <c r="D101" s="26"/>
      <c r="E101" s="22" t="s">
        <v>16</v>
      </c>
      <c r="F101" s="21"/>
      <c r="G101" s="20">
        <f t="shared" si="2"/>
        <v>0</v>
      </c>
    </row>
    <row r="102" spans="1:7" ht="15.95" customHeight="1">
      <c r="A102" s="30" t="s">
        <v>153</v>
      </c>
      <c r="B102" s="26"/>
      <c r="C102" s="21"/>
      <c r="D102" s="26"/>
      <c r="E102" s="22" t="s">
        <v>17</v>
      </c>
      <c r="F102" s="21"/>
      <c r="G102" s="20">
        <f t="shared" si="2"/>
        <v>0</v>
      </c>
    </row>
    <row r="103" spans="1:7" ht="30">
      <c r="A103" s="30" t="s">
        <v>124</v>
      </c>
      <c r="B103" s="26"/>
      <c r="C103" s="21"/>
      <c r="D103" s="26"/>
      <c r="E103" s="22" t="s">
        <v>17</v>
      </c>
      <c r="F103" s="21"/>
      <c r="G103" s="20">
        <f t="shared" si="2"/>
        <v>0</v>
      </c>
    </row>
    <row r="104" spans="1:7" ht="15.95" customHeight="1">
      <c r="A104" s="30" t="s">
        <v>60</v>
      </c>
      <c r="B104" s="26"/>
      <c r="C104" s="21"/>
      <c r="D104" s="26"/>
      <c r="E104" s="22" t="s">
        <v>14</v>
      </c>
      <c r="F104" s="21"/>
      <c r="G104" s="20">
        <f t="shared" si="2"/>
        <v>0</v>
      </c>
    </row>
    <row r="105" spans="1:7" ht="15.95" customHeight="1">
      <c r="A105" s="30" t="s">
        <v>87</v>
      </c>
      <c r="B105" s="26"/>
      <c r="C105" s="21"/>
      <c r="D105" s="26"/>
      <c r="E105" s="22" t="s">
        <v>14</v>
      </c>
      <c r="F105" s="21"/>
      <c r="G105" s="20">
        <f t="shared" si="2"/>
        <v>0</v>
      </c>
    </row>
    <row r="106" spans="1:7" ht="15.95" customHeight="1">
      <c r="A106" s="30" t="s">
        <v>18</v>
      </c>
      <c r="B106" s="26"/>
      <c r="C106" s="21"/>
      <c r="D106" s="26"/>
      <c r="E106" s="22" t="s">
        <v>14</v>
      </c>
      <c r="F106" s="21"/>
      <c r="G106" s="20">
        <f t="shared" si="2"/>
        <v>0</v>
      </c>
    </row>
    <row r="107" spans="1:7" ht="15.95" customHeight="1">
      <c r="A107" s="30" t="s">
        <v>61</v>
      </c>
      <c r="B107" s="26"/>
      <c r="C107" s="21"/>
      <c r="D107" s="26"/>
      <c r="E107" s="22" t="s">
        <v>14</v>
      </c>
      <c r="F107" s="21"/>
      <c r="G107" s="20">
        <f t="shared" si="2"/>
        <v>0</v>
      </c>
    </row>
    <row r="108" spans="1:7" ht="15.95" customHeight="1">
      <c r="A108" s="30" t="s">
        <v>62</v>
      </c>
      <c r="B108" s="26"/>
      <c r="C108" s="21"/>
      <c r="D108" s="26"/>
      <c r="E108" s="22" t="s">
        <v>14</v>
      </c>
      <c r="F108" s="21"/>
      <c r="G108" s="20">
        <f t="shared" si="2"/>
        <v>0</v>
      </c>
    </row>
    <row r="109" spans="1:7" ht="15.95" customHeight="1">
      <c r="A109" s="30" t="s">
        <v>63</v>
      </c>
      <c r="B109" s="26"/>
      <c r="C109" s="21"/>
      <c r="D109" s="26"/>
      <c r="E109" s="22" t="s">
        <v>14</v>
      </c>
      <c r="F109" s="21"/>
      <c r="G109" s="20">
        <f t="shared" si="2"/>
        <v>0</v>
      </c>
    </row>
    <row r="110" spans="1:7" ht="15.95" customHeight="1">
      <c r="A110" s="30" t="s">
        <v>125</v>
      </c>
      <c r="B110" s="26"/>
      <c r="C110" s="21"/>
      <c r="D110" s="26"/>
      <c r="E110" s="22" t="s">
        <v>14</v>
      </c>
      <c r="F110" s="21"/>
      <c r="G110" s="20">
        <f t="shared" si="2"/>
        <v>0</v>
      </c>
    </row>
    <row r="111" spans="1:7" ht="15.95" customHeight="1">
      <c r="A111" s="30" t="s">
        <v>24</v>
      </c>
      <c r="B111" s="26"/>
      <c r="C111" s="21"/>
      <c r="D111" s="26"/>
      <c r="E111" s="22" t="s">
        <v>14</v>
      </c>
      <c r="F111" s="21"/>
      <c r="G111" s="20">
        <f t="shared" si="2"/>
        <v>0</v>
      </c>
    </row>
    <row r="112" spans="1:7" ht="15.95" customHeight="1">
      <c r="A112" s="30" t="s">
        <v>19</v>
      </c>
      <c r="B112" s="26"/>
      <c r="C112" s="21"/>
      <c r="D112" s="26"/>
      <c r="E112" s="22" t="s">
        <v>14</v>
      </c>
      <c r="F112" s="21"/>
      <c r="G112" s="20">
        <f t="shared" si="2"/>
        <v>0</v>
      </c>
    </row>
    <row r="113" spans="1:7" ht="15.95" customHeight="1">
      <c r="A113" s="30" t="s">
        <v>76</v>
      </c>
      <c r="B113" s="26"/>
      <c r="C113" s="21"/>
      <c r="D113" s="26"/>
      <c r="E113" s="22" t="s">
        <v>20</v>
      </c>
      <c r="F113" s="21"/>
      <c r="G113" s="20">
        <f t="shared" si="2"/>
        <v>0</v>
      </c>
    </row>
    <row r="114" spans="1:7" ht="24" customHeight="1">
      <c r="A114" s="42" t="s">
        <v>112</v>
      </c>
      <c r="B114" s="43"/>
      <c r="C114" s="43"/>
      <c r="D114" s="43"/>
      <c r="E114" s="43"/>
      <c r="F114" s="44"/>
      <c r="G114" s="40">
        <f>SUM(G44:G113)</f>
        <v>0</v>
      </c>
    </row>
    <row r="115" spans="1:7" ht="24" customHeight="1">
      <c r="A115" s="45"/>
      <c r="B115" s="46"/>
      <c r="C115" s="46"/>
      <c r="D115" s="46"/>
      <c r="E115" s="46"/>
      <c r="F115" s="47"/>
      <c r="G115" s="41"/>
    </row>
    <row r="116" spans="1:7" ht="27.95" customHeight="1">
      <c r="A116" s="51" t="s">
        <v>189</v>
      </c>
      <c r="B116" s="52"/>
      <c r="C116" s="52"/>
      <c r="D116" s="52"/>
      <c r="E116" s="52"/>
      <c r="F116" s="52"/>
      <c r="G116" s="53"/>
    </row>
    <row r="117" spans="1:7" ht="24.95" customHeight="1">
      <c r="A117" s="48" t="s">
        <v>21</v>
      </c>
      <c r="B117" s="49"/>
      <c r="C117" s="49"/>
      <c r="D117" s="49"/>
      <c r="E117" s="49"/>
      <c r="F117" s="49"/>
      <c r="G117" s="50"/>
    </row>
    <row r="118" spans="1:7" ht="15.95" customHeight="1">
      <c r="A118" s="4" t="s">
        <v>77</v>
      </c>
      <c r="B118" s="26"/>
      <c r="C118" s="18"/>
      <c r="D118" s="21"/>
      <c r="E118" s="22" t="s">
        <v>39</v>
      </c>
      <c r="F118" s="21"/>
      <c r="G118" s="20">
        <f>C118*D118*F118</f>
        <v>0</v>
      </c>
    </row>
    <row r="119" spans="1:7" ht="15.95" customHeight="1">
      <c r="A119" s="4" t="s">
        <v>78</v>
      </c>
      <c r="B119" s="26"/>
      <c r="C119" s="18"/>
      <c r="D119" s="18"/>
      <c r="E119" s="22" t="s">
        <v>39</v>
      </c>
      <c r="F119" s="18"/>
      <c r="G119" s="20">
        <f t="shared" ref="G119:G143" si="3">C119*D119*F119</f>
        <v>0</v>
      </c>
    </row>
    <row r="120" spans="1:7" ht="15.95" customHeight="1">
      <c r="A120" s="4" t="s">
        <v>79</v>
      </c>
      <c r="B120" s="26"/>
      <c r="C120" s="18"/>
      <c r="D120" s="18"/>
      <c r="E120" s="22" t="s">
        <v>39</v>
      </c>
      <c r="F120" s="18"/>
      <c r="G120" s="20">
        <f t="shared" si="3"/>
        <v>0</v>
      </c>
    </row>
    <row r="121" spans="1:7" ht="15.95" customHeight="1">
      <c r="A121" s="4" t="s">
        <v>80</v>
      </c>
      <c r="B121" s="26"/>
      <c r="C121" s="18"/>
      <c r="D121" s="18"/>
      <c r="E121" s="22" t="s">
        <v>39</v>
      </c>
      <c r="F121" s="18"/>
      <c r="G121" s="20">
        <f t="shared" si="3"/>
        <v>0</v>
      </c>
    </row>
    <row r="122" spans="1:7" ht="15.95" customHeight="1">
      <c r="A122" s="4" t="s">
        <v>81</v>
      </c>
      <c r="B122" s="26"/>
      <c r="C122" s="18"/>
      <c r="D122" s="18"/>
      <c r="E122" s="22" t="s">
        <v>39</v>
      </c>
      <c r="F122" s="18"/>
      <c r="G122" s="20">
        <f t="shared" si="3"/>
        <v>0</v>
      </c>
    </row>
    <row r="123" spans="1:7" ht="15.95" customHeight="1">
      <c r="A123" s="4" t="s">
        <v>82</v>
      </c>
      <c r="B123" s="26"/>
      <c r="C123" s="18"/>
      <c r="D123" s="18"/>
      <c r="E123" s="22" t="s">
        <v>39</v>
      </c>
      <c r="F123" s="18"/>
      <c r="G123" s="20">
        <f t="shared" si="3"/>
        <v>0</v>
      </c>
    </row>
    <row r="124" spans="1:7" ht="15.95" customHeight="1">
      <c r="A124" s="4" t="s">
        <v>83</v>
      </c>
      <c r="B124" s="26"/>
      <c r="C124" s="18"/>
      <c r="D124" s="18"/>
      <c r="E124" s="22" t="s">
        <v>39</v>
      </c>
      <c r="F124" s="18"/>
      <c r="G124" s="20">
        <f t="shared" si="3"/>
        <v>0</v>
      </c>
    </row>
    <row r="125" spans="1:7" ht="15.95" customHeight="1">
      <c r="A125" s="4" t="s">
        <v>84</v>
      </c>
      <c r="B125" s="26"/>
      <c r="C125" s="18"/>
      <c r="D125" s="18"/>
      <c r="E125" s="22" t="s">
        <v>39</v>
      </c>
      <c r="F125" s="18"/>
      <c r="G125" s="20">
        <f t="shared" si="3"/>
        <v>0</v>
      </c>
    </row>
    <row r="126" spans="1:7" ht="15.95" customHeight="1">
      <c r="A126" s="4" t="s">
        <v>22</v>
      </c>
      <c r="B126" s="26"/>
      <c r="C126" s="18"/>
      <c r="D126" s="18"/>
      <c r="E126" s="22" t="s">
        <v>40</v>
      </c>
      <c r="F126" s="18"/>
      <c r="G126" s="20">
        <f t="shared" si="3"/>
        <v>0</v>
      </c>
    </row>
    <row r="127" spans="1:7" ht="15.95" customHeight="1">
      <c r="A127" s="4" t="s">
        <v>85</v>
      </c>
      <c r="B127" s="26"/>
      <c r="C127" s="21"/>
      <c r="D127" s="18"/>
      <c r="E127" s="22" t="s">
        <v>41</v>
      </c>
      <c r="F127" s="18"/>
      <c r="G127" s="20">
        <f t="shared" si="3"/>
        <v>0</v>
      </c>
    </row>
    <row r="128" spans="1:7" ht="15.95" customHeight="1">
      <c r="A128" s="4" t="s">
        <v>88</v>
      </c>
      <c r="B128" s="26"/>
      <c r="C128" s="21"/>
      <c r="D128" s="18"/>
      <c r="E128" s="22" t="s">
        <v>39</v>
      </c>
      <c r="F128" s="18"/>
      <c r="G128" s="20">
        <f t="shared" si="3"/>
        <v>0</v>
      </c>
    </row>
    <row r="129" spans="1:7" ht="15.95" customHeight="1">
      <c r="A129" s="4" t="s">
        <v>89</v>
      </c>
      <c r="B129" s="26"/>
      <c r="C129" s="21"/>
      <c r="D129" s="18"/>
      <c r="E129" s="22" t="s">
        <v>39</v>
      </c>
      <c r="F129" s="18"/>
      <c r="G129" s="20">
        <f t="shared" si="3"/>
        <v>0</v>
      </c>
    </row>
    <row r="130" spans="1:7" ht="15.95" customHeight="1">
      <c r="A130" s="4" t="s">
        <v>90</v>
      </c>
      <c r="B130" s="26"/>
      <c r="C130" s="21"/>
      <c r="D130" s="18"/>
      <c r="E130" s="22" t="s">
        <v>39</v>
      </c>
      <c r="F130" s="18"/>
      <c r="G130" s="20">
        <f t="shared" si="3"/>
        <v>0</v>
      </c>
    </row>
    <row r="131" spans="1:7" ht="15.95" customHeight="1">
      <c r="A131" s="4" t="s">
        <v>91</v>
      </c>
      <c r="B131" s="26"/>
      <c r="C131" s="21"/>
      <c r="D131" s="18"/>
      <c r="E131" s="22" t="s">
        <v>39</v>
      </c>
      <c r="F131" s="18"/>
      <c r="G131" s="20">
        <f t="shared" si="3"/>
        <v>0</v>
      </c>
    </row>
    <row r="132" spans="1:7" ht="15.95" customHeight="1">
      <c r="A132" s="4" t="s">
        <v>92</v>
      </c>
      <c r="B132" s="26"/>
      <c r="C132" s="21"/>
      <c r="D132" s="18"/>
      <c r="E132" s="22" t="s">
        <v>39</v>
      </c>
      <c r="F132" s="18"/>
      <c r="G132" s="20">
        <f t="shared" si="3"/>
        <v>0</v>
      </c>
    </row>
    <row r="133" spans="1:7" ht="15.95" customHeight="1">
      <c r="A133" s="4" t="s">
        <v>93</v>
      </c>
      <c r="B133" s="26"/>
      <c r="C133" s="21"/>
      <c r="D133" s="18"/>
      <c r="E133" s="22" t="s">
        <v>39</v>
      </c>
      <c r="F133" s="18"/>
      <c r="G133" s="20">
        <f t="shared" si="3"/>
        <v>0</v>
      </c>
    </row>
    <row r="134" spans="1:7" ht="15.95" customHeight="1">
      <c r="A134" s="4" t="s">
        <v>94</v>
      </c>
      <c r="B134" s="26"/>
      <c r="C134" s="21"/>
      <c r="D134" s="18"/>
      <c r="E134" s="22" t="s">
        <v>39</v>
      </c>
      <c r="F134" s="18"/>
      <c r="G134" s="20">
        <f t="shared" si="3"/>
        <v>0</v>
      </c>
    </row>
    <row r="135" spans="1:7" ht="15.95" customHeight="1">
      <c r="A135" s="4" t="s">
        <v>101</v>
      </c>
      <c r="B135" s="26"/>
      <c r="C135" s="21"/>
      <c r="D135" s="18"/>
      <c r="E135" s="22" t="s">
        <v>39</v>
      </c>
      <c r="F135" s="18"/>
      <c r="G135" s="20">
        <f t="shared" si="3"/>
        <v>0</v>
      </c>
    </row>
    <row r="136" spans="1:7" ht="15.95" customHeight="1">
      <c r="A136" s="4" t="s">
        <v>95</v>
      </c>
      <c r="B136" s="26"/>
      <c r="C136" s="21"/>
      <c r="D136" s="18"/>
      <c r="E136" s="22" t="s">
        <v>39</v>
      </c>
      <c r="F136" s="18"/>
      <c r="G136" s="20">
        <f t="shared" si="3"/>
        <v>0</v>
      </c>
    </row>
    <row r="137" spans="1:7" ht="15.95" customHeight="1">
      <c r="A137" s="4" t="s">
        <v>96</v>
      </c>
      <c r="B137" s="26"/>
      <c r="C137" s="21"/>
      <c r="D137" s="18"/>
      <c r="E137" s="22" t="s">
        <v>39</v>
      </c>
      <c r="F137" s="18"/>
      <c r="G137" s="20">
        <f t="shared" si="3"/>
        <v>0</v>
      </c>
    </row>
    <row r="138" spans="1:7" ht="15.95" customHeight="1">
      <c r="A138" s="4" t="s">
        <v>97</v>
      </c>
      <c r="B138" s="26"/>
      <c r="C138" s="21"/>
      <c r="D138" s="18"/>
      <c r="E138" s="22" t="s">
        <v>39</v>
      </c>
      <c r="F138" s="18"/>
      <c r="G138" s="20">
        <f t="shared" si="3"/>
        <v>0</v>
      </c>
    </row>
    <row r="139" spans="1:7" ht="15.95" customHeight="1">
      <c r="A139" s="4" t="s">
        <v>98</v>
      </c>
      <c r="B139" s="26"/>
      <c r="C139" s="21"/>
      <c r="D139" s="18"/>
      <c r="E139" s="22" t="s">
        <v>39</v>
      </c>
      <c r="F139" s="18"/>
      <c r="G139" s="20">
        <f t="shared" si="3"/>
        <v>0</v>
      </c>
    </row>
    <row r="140" spans="1:7" ht="15.95" customHeight="1">
      <c r="A140" s="4" t="s">
        <v>99</v>
      </c>
      <c r="B140" s="26"/>
      <c r="C140" s="21"/>
      <c r="D140" s="18"/>
      <c r="E140" s="22" t="s">
        <v>39</v>
      </c>
      <c r="F140" s="18"/>
      <c r="G140" s="20">
        <f t="shared" si="3"/>
        <v>0</v>
      </c>
    </row>
    <row r="141" spans="1:7" ht="15.95" customHeight="1">
      <c r="A141" s="4" t="s">
        <v>100</v>
      </c>
      <c r="B141" s="26"/>
      <c r="C141" s="21"/>
      <c r="D141" s="18"/>
      <c r="E141" s="22" t="s">
        <v>39</v>
      </c>
      <c r="F141" s="18"/>
      <c r="G141" s="20">
        <f t="shared" si="3"/>
        <v>0</v>
      </c>
    </row>
    <row r="142" spans="1:7" ht="15.95" customHeight="1">
      <c r="A142" s="4" t="s">
        <v>25</v>
      </c>
      <c r="B142" s="26"/>
      <c r="C142" s="21"/>
      <c r="D142" s="18"/>
      <c r="E142" s="22" t="s">
        <v>40</v>
      </c>
      <c r="F142" s="18"/>
      <c r="G142" s="20">
        <f t="shared" si="3"/>
        <v>0</v>
      </c>
    </row>
    <row r="143" spans="1:7" ht="15.95" customHeight="1">
      <c r="A143" s="4" t="s">
        <v>102</v>
      </c>
      <c r="B143" s="26"/>
      <c r="C143" s="21"/>
      <c r="D143" s="18"/>
      <c r="E143" s="22" t="s">
        <v>41</v>
      </c>
      <c r="F143" s="18"/>
      <c r="G143" s="20">
        <f t="shared" si="3"/>
        <v>0</v>
      </c>
    </row>
    <row r="144" spans="1:7" ht="24" customHeight="1">
      <c r="A144" s="42" t="s">
        <v>113</v>
      </c>
      <c r="B144" s="43"/>
      <c r="C144" s="43"/>
      <c r="D144" s="43"/>
      <c r="E144" s="43"/>
      <c r="F144" s="44"/>
      <c r="G144" s="40">
        <f>SUM(G118:G143)</f>
        <v>0</v>
      </c>
    </row>
    <row r="145" spans="1:7" ht="24" customHeight="1">
      <c r="A145" s="45"/>
      <c r="B145" s="46"/>
      <c r="C145" s="46"/>
      <c r="D145" s="46"/>
      <c r="E145" s="46"/>
      <c r="F145" s="47"/>
      <c r="G145" s="41"/>
    </row>
    <row r="146" spans="1:7" ht="27.95" customHeight="1">
      <c r="A146" s="83" t="s">
        <v>191</v>
      </c>
      <c r="B146" s="84"/>
      <c r="C146" s="84"/>
      <c r="D146" s="84"/>
      <c r="E146" s="84"/>
      <c r="F146" s="84"/>
      <c r="G146" s="85"/>
    </row>
    <row r="147" spans="1:7" ht="26.1" customHeight="1">
      <c r="A147" s="48" t="s">
        <v>30</v>
      </c>
      <c r="B147" s="49"/>
      <c r="C147" s="49"/>
      <c r="D147" s="49"/>
      <c r="E147" s="49"/>
      <c r="F147" s="49"/>
      <c r="G147" s="50"/>
    </row>
    <row r="148" spans="1:7" ht="15.95" customHeight="1">
      <c r="A148" s="4" t="s">
        <v>31</v>
      </c>
      <c r="B148" s="26"/>
      <c r="C148" s="18"/>
      <c r="D148" s="26"/>
      <c r="E148" s="22" t="s">
        <v>29</v>
      </c>
      <c r="F148" s="18"/>
      <c r="G148" s="20">
        <f>C148*F148</f>
        <v>0</v>
      </c>
    </row>
    <row r="149" spans="1:7" ht="15.95" customHeight="1">
      <c r="A149" s="4" t="s">
        <v>32</v>
      </c>
      <c r="B149" s="26"/>
      <c r="C149" s="18"/>
      <c r="D149" s="26"/>
      <c r="E149" s="22" t="s">
        <v>29</v>
      </c>
      <c r="F149" s="18"/>
      <c r="G149" s="20">
        <f t="shared" ref="G149:G152" si="4">C149*F149</f>
        <v>0</v>
      </c>
    </row>
    <row r="150" spans="1:7" ht="15.95" customHeight="1">
      <c r="A150" s="4" t="s">
        <v>33</v>
      </c>
      <c r="B150" s="26"/>
      <c r="C150" s="18"/>
      <c r="D150" s="26"/>
      <c r="E150" s="22" t="s">
        <v>29</v>
      </c>
      <c r="F150" s="18"/>
      <c r="G150" s="20">
        <f t="shared" si="4"/>
        <v>0</v>
      </c>
    </row>
    <row r="151" spans="1:7" ht="15.95" customHeight="1">
      <c r="A151" s="4" t="s">
        <v>34</v>
      </c>
      <c r="B151" s="26"/>
      <c r="C151" s="18"/>
      <c r="D151" s="26"/>
      <c r="E151" s="22" t="s">
        <v>29</v>
      </c>
      <c r="F151" s="18"/>
      <c r="G151" s="20">
        <f t="shared" si="4"/>
        <v>0</v>
      </c>
    </row>
    <row r="152" spans="1:7" ht="15.95" customHeight="1">
      <c r="A152" s="4" t="s">
        <v>35</v>
      </c>
      <c r="B152" s="26"/>
      <c r="C152" s="18"/>
      <c r="D152" s="26"/>
      <c r="E152" s="22" t="s">
        <v>29</v>
      </c>
      <c r="F152" s="18"/>
      <c r="G152" s="20">
        <f t="shared" si="4"/>
        <v>0</v>
      </c>
    </row>
    <row r="153" spans="1:7" ht="24" customHeight="1">
      <c r="A153" s="42" t="s">
        <v>114</v>
      </c>
      <c r="B153" s="43"/>
      <c r="C153" s="43"/>
      <c r="D153" s="43"/>
      <c r="E153" s="43"/>
      <c r="F153" s="44"/>
      <c r="G153" s="63">
        <f>SUM(G148:G152)</f>
        <v>0</v>
      </c>
    </row>
    <row r="154" spans="1:7" ht="24" customHeight="1">
      <c r="A154" s="45"/>
      <c r="B154" s="46"/>
      <c r="C154" s="46"/>
      <c r="D154" s="46"/>
      <c r="E154" s="46"/>
      <c r="F154" s="47"/>
      <c r="G154" s="63"/>
    </row>
    <row r="155" spans="1:7" ht="24" customHeight="1">
      <c r="A155" s="98" t="s">
        <v>115</v>
      </c>
      <c r="B155" s="99"/>
      <c r="C155" s="99"/>
      <c r="D155" s="99"/>
      <c r="E155" s="99"/>
      <c r="F155" s="100"/>
      <c r="G155" s="61">
        <f>SUM(G40, G114, G144, G153)</f>
        <v>0</v>
      </c>
    </row>
    <row r="156" spans="1:7" ht="24" customHeight="1" thickBot="1">
      <c r="A156" s="101"/>
      <c r="B156" s="102"/>
      <c r="C156" s="102"/>
      <c r="D156" s="102"/>
      <c r="E156" s="102"/>
      <c r="F156" s="103"/>
      <c r="G156" s="62"/>
    </row>
    <row r="157" spans="1:7" ht="15.75" thickTop="1"/>
  </sheetData>
  <mergeCells count="20">
    <mergeCell ref="G155:G156"/>
    <mergeCell ref="G40:G41"/>
    <mergeCell ref="G114:G115"/>
    <mergeCell ref="G144:G145"/>
    <mergeCell ref="A155:F156"/>
    <mergeCell ref="A43:G43"/>
    <mergeCell ref="A117:G117"/>
    <mergeCell ref="A147:G147"/>
    <mergeCell ref="G153:G154"/>
    <mergeCell ref="A144:F145"/>
    <mergeCell ref="A114:F115"/>
    <mergeCell ref="A40:F41"/>
    <mergeCell ref="A5:G5"/>
    <mergeCell ref="A1:G1"/>
    <mergeCell ref="A2:G2"/>
    <mergeCell ref="A153:F154"/>
    <mergeCell ref="A4:G4"/>
    <mergeCell ref="A42:G42"/>
    <mergeCell ref="A116:G116"/>
    <mergeCell ref="A146:G146"/>
  </mergeCells>
  <phoneticPr fontId="28" type="noConversion"/>
  <pageMargins left="0.7" right="0.45" top="0.25" bottom="0.25" header="0.3" footer="0.3"/>
  <pageSetup paperSize="9" scale="31" fitToHeight="0" orientation="portrait" r:id="rId1"/>
  <rowBreaks count="1" manualBreakCount="1"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057"/>
    <pageSetUpPr fitToPage="1"/>
  </sheetPr>
  <dimension ref="A1:J157"/>
  <sheetViews>
    <sheetView zoomScaleNormal="100" zoomScalePageLayoutView="75" workbookViewId="0">
      <selection sqref="A1:G1"/>
    </sheetView>
  </sheetViews>
  <sheetFormatPr defaultColWidth="8.7109375" defaultRowHeight="15"/>
  <cols>
    <col min="1" max="1" width="83.28515625" style="13" customWidth="1"/>
    <col min="2" max="2" width="19.42578125" style="13" customWidth="1"/>
    <col min="3" max="3" width="52.42578125" style="14" customWidth="1"/>
    <col min="4" max="4" width="40.7109375" style="14" customWidth="1"/>
    <col min="5" max="5" width="20.42578125" style="14" customWidth="1"/>
    <col min="6" max="6" width="16.85546875" style="14" customWidth="1"/>
    <col min="7" max="7" width="18.85546875" style="14" customWidth="1"/>
    <col min="8" max="16384" width="8.7109375" style="1"/>
  </cols>
  <sheetData>
    <row r="1" spans="1:7" s="15" customFormat="1" ht="66.95" customHeight="1" thickTop="1">
      <c r="A1" s="92" t="s">
        <v>197</v>
      </c>
      <c r="B1" s="93"/>
      <c r="C1" s="93"/>
      <c r="D1" s="93"/>
      <c r="E1" s="93"/>
      <c r="F1" s="93"/>
      <c r="G1" s="94"/>
    </row>
    <row r="2" spans="1:7" ht="54" customHeight="1" thickBot="1">
      <c r="A2" s="89" t="s">
        <v>27</v>
      </c>
      <c r="B2" s="90"/>
      <c r="C2" s="90"/>
      <c r="D2" s="90"/>
      <c r="E2" s="90"/>
      <c r="F2" s="90"/>
      <c r="G2" s="91"/>
    </row>
    <row r="3" spans="1:7" ht="46.5" customHeight="1">
      <c r="A3" s="2" t="s">
        <v>44</v>
      </c>
      <c r="B3" s="16" t="s">
        <v>0</v>
      </c>
      <c r="C3" s="16" t="s">
        <v>37</v>
      </c>
      <c r="D3" s="16" t="s">
        <v>1</v>
      </c>
      <c r="E3" s="16" t="s">
        <v>2</v>
      </c>
      <c r="F3" s="16" t="s">
        <v>45</v>
      </c>
      <c r="G3" s="3" t="s">
        <v>38</v>
      </c>
    </row>
    <row r="4" spans="1:7" ht="30" customHeight="1">
      <c r="A4" s="51" t="s">
        <v>188</v>
      </c>
      <c r="B4" s="52"/>
      <c r="C4" s="52"/>
      <c r="D4" s="52"/>
      <c r="E4" s="52"/>
      <c r="F4" s="52"/>
      <c r="G4" s="53"/>
    </row>
    <row r="5" spans="1:7" ht="23.1" customHeight="1">
      <c r="A5" s="42" t="s">
        <v>3</v>
      </c>
      <c r="B5" s="43"/>
      <c r="C5" s="43"/>
      <c r="D5" s="43"/>
      <c r="E5" s="43"/>
      <c r="F5" s="43"/>
      <c r="G5" s="54"/>
    </row>
    <row r="6" spans="1:7" ht="17.100000000000001" customHeight="1">
      <c r="A6" s="4" t="s">
        <v>157</v>
      </c>
      <c r="B6" s="17" t="s">
        <v>36</v>
      </c>
      <c r="C6" s="18"/>
      <c r="D6" s="18"/>
      <c r="E6" s="19" t="s">
        <v>28</v>
      </c>
      <c r="F6" s="18"/>
      <c r="G6" s="20">
        <f>C6*D6*F6</f>
        <v>0</v>
      </c>
    </row>
    <row r="7" spans="1:7" ht="17.100000000000001" customHeight="1">
      <c r="A7" s="4" t="s">
        <v>184</v>
      </c>
      <c r="B7" s="17" t="s">
        <v>4</v>
      </c>
      <c r="C7" s="18"/>
      <c r="D7" s="18"/>
      <c r="E7" s="19" t="s">
        <v>29</v>
      </c>
      <c r="F7" s="18"/>
      <c r="G7" s="20">
        <f t="shared" ref="G7:G39" si="0">C7*D7*F7</f>
        <v>0</v>
      </c>
    </row>
    <row r="8" spans="1:7" ht="17.100000000000001" customHeight="1">
      <c r="A8" s="4" t="s">
        <v>158</v>
      </c>
      <c r="B8" s="17" t="s">
        <v>36</v>
      </c>
      <c r="C8" s="18"/>
      <c r="D8" s="18"/>
      <c r="E8" s="19" t="s">
        <v>28</v>
      </c>
      <c r="F8" s="18"/>
      <c r="G8" s="20">
        <f t="shared" si="0"/>
        <v>0</v>
      </c>
    </row>
    <row r="9" spans="1:7" ht="17.100000000000001" customHeight="1">
      <c r="A9" s="4" t="s">
        <v>159</v>
      </c>
      <c r="B9" s="17" t="s">
        <v>4</v>
      </c>
      <c r="C9" s="18"/>
      <c r="D9" s="18"/>
      <c r="E9" s="19" t="s">
        <v>29</v>
      </c>
      <c r="F9" s="18"/>
      <c r="G9" s="20">
        <f t="shared" si="0"/>
        <v>0</v>
      </c>
    </row>
    <row r="10" spans="1:7" ht="17.100000000000001" customHeight="1">
      <c r="A10" s="4" t="s">
        <v>160</v>
      </c>
      <c r="B10" s="17" t="s">
        <v>36</v>
      </c>
      <c r="C10" s="18"/>
      <c r="D10" s="18"/>
      <c r="E10" s="19" t="s">
        <v>28</v>
      </c>
      <c r="F10" s="18"/>
      <c r="G10" s="20">
        <f t="shared" si="0"/>
        <v>0</v>
      </c>
    </row>
    <row r="11" spans="1:7" ht="17.100000000000001" customHeight="1">
      <c r="A11" s="4" t="s">
        <v>161</v>
      </c>
      <c r="B11" s="17" t="s">
        <v>4</v>
      </c>
      <c r="C11" s="18"/>
      <c r="D11" s="18"/>
      <c r="E11" s="19" t="s">
        <v>29</v>
      </c>
      <c r="F11" s="18"/>
      <c r="G11" s="20">
        <f t="shared" si="0"/>
        <v>0</v>
      </c>
    </row>
    <row r="12" spans="1:7" ht="17.100000000000001" customHeight="1">
      <c r="A12" s="4" t="s">
        <v>162</v>
      </c>
      <c r="B12" s="17" t="s">
        <v>36</v>
      </c>
      <c r="C12" s="21"/>
      <c r="D12" s="18"/>
      <c r="E12" s="22" t="s">
        <v>28</v>
      </c>
      <c r="F12" s="18"/>
      <c r="G12" s="20">
        <f t="shared" si="0"/>
        <v>0</v>
      </c>
    </row>
    <row r="13" spans="1:7" ht="17.100000000000001" customHeight="1">
      <c r="A13" s="4" t="s">
        <v>162</v>
      </c>
      <c r="B13" s="23" t="s">
        <v>4</v>
      </c>
      <c r="C13" s="21"/>
      <c r="D13" s="18"/>
      <c r="E13" s="22" t="s">
        <v>29</v>
      </c>
      <c r="F13" s="18"/>
      <c r="G13" s="20">
        <f t="shared" si="0"/>
        <v>0</v>
      </c>
    </row>
    <row r="14" spans="1:7" ht="17.100000000000001" customHeight="1">
      <c r="A14" s="4" t="s">
        <v>163</v>
      </c>
      <c r="B14" s="17" t="s">
        <v>36</v>
      </c>
      <c r="C14" s="18"/>
      <c r="D14" s="18"/>
      <c r="E14" s="19" t="s">
        <v>28</v>
      </c>
      <c r="F14" s="18"/>
      <c r="G14" s="20">
        <f t="shared" si="0"/>
        <v>0</v>
      </c>
    </row>
    <row r="15" spans="1:7" ht="17.100000000000001" customHeight="1">
      <c r="A15" s="4" t="s">
        <v>164</v>
      </c>
      <c r="B15" s="17" t="s">
        <v>4</v>
      </c>
      <c r="C15" s="18"/>
      <c r="D15" s="18"/>
      <c r="E15" s="19" t="s">
        <v>29</v>
      </c>
      <c r="F15" s="18"/>
      <c r="G15" s="20">
        <f t="shared" si="0"/>
        <v>0</v>
      </c>
    </row>
    <row r="16" spans="1:7" ht="17.100000000000001" customHeight="1">
      <c r="A16" s="4" t="s">
        <v>165</v>
      </c>
      <c r="B16" s="17" t="s">
        <v>36</v>
      </c>
      <c r="C16" s="18"/>
      <c r="D16" s="18"/>
      <c r="E16" s="19" t="s">
        <v>28</v>
      </c>
      <c r="F16" s="18"/>
      <c r="G16" s="20">
        <f t="shared" si="0"/>
        <v>0</v>
      </c>
    </row>
    <row r="17" spans="1:7" ht="17.100000000000001" customHeight="1">
      <c r="A17" s="4" t="s">
        <v>165</v>
      </c>
      <c r="B17" s="17" t="s">
        <v>4</v>
      </c>
      <c r="C17" s="18"/>
      <c r="D17" s="18"/>
      <c r="E17" s="19" t="s">
        <v>29</v>
      </c>
      <c r="F17" s="18"/>
      <c r="G17" s="20">
        <f t="shared" si="0"/>
        <v>0</v>
      </c>
    </row>
    <row r="18" spans="1:7" ht="17.100000000000001" customHeight="1">
      <c r="A18" s="4" t="s">
        <v>185</v>
      </c>
      <c r="B18" s="17" t="s">
        <v>36</v>
      </c>
      <c r="C18" s="18"/>
      <c r="D18" s="18"/>
      <c r="E18" s="19" t="s">
        <v>28</v>
      </c>
      <c r="F18" s="18"/>
      <c r="G18" s="20">
        <f t="shared" si="0"/>
        <v>0</v>
      </c>
    </row>
    <row r="19" spans="1:7" ht="17.100000000000001" customHeight="1">
      <c r="A19" s="4" t="s">
        <v>185</v>
      </c>
      <c r="B19" s="17" t="s">
        <v>4</v>
      </c>
      <c r="C19" s="18"/>
      <c r="D19" s="18"/>
      <c r="E19" s="19" t="s">
        <v>29</v>
      </c>
      <c r="F19" s="18"/>
      <c r="G19" s="20">
        <f t="shared" si="0"/>
        <v>0</v>
      </c>
    </row>
    <row r="20" spans="1:7" ht="17.100000000000001" customHeight="1">
      <c r="A20" s="4" t="s">
        <v>5</v>
      </c>
      <c r="B20" s="17" t="s">
        <v>36</v>
      </c>
      <c r="C20" s="18"/>
      <c r="D20" s="18"/>
      <c r="E20" s="19" t="s">
        <v>28</v>
      </c>
      <c r="F20" s="18"/>
      <c r="G20" s="20">
        <f t="shared" si="0"/>
        <v>0</v>
      </c>
    </row>
    <row r="21" spans="1:7" ht="17.100000000000001" customHeight="1">
      <c r="A21" s="4" t="s">
        <v>5</v>
      </c>
      <c r="B21" s="17" t="s">
        <v>4</v>
      </c>
      <c r="C21" s="18"/>
      <c r="D21" s="21"/>
      <c r="E21" s="19" t="s">
        <v>29</v>
      </c>
      <c r="F21" s="18"/>
      <c r="G21" s="20">
        <f t="shared" si="0"/>
        <v>0</v>
      </c>
    </row>
    <row r="22" spans="1:7" ht="17.100000000000001" customHeight="1">
      <c r="A22" s="4" t="s">
        <v>154</v>
      </c>
      <c r="B22" s="17" t="s">
        <v>36</v>
      </c>
      <c r="C22" s="24"/>
      <c r="D22" s="21"/>
      <c r="E22" s="19" t="s">
        <v>28</v>
      </c>
      <c r="F22" s="24"/>
      <c r="G22" s="20">
        <f t="shared" si="0"/>
        <v>0</v>
      </c>
    </row>
    <row r="23" spans="1:7" ht="17.100000000000001" customHeight="1">
      <c r="A23" s="4" t="s">
        <v>64</v>
      </c>
      <c r="B23" s="23" t="s">
        <v>4</v>
      </c>
      <c r="C23" s="24"/>
      <c r="D23" s="21"/>
      <c r="E23" s="19" t="s">
        <v>29</v>
      </c>
      <c r="F23" s="24"/>
      <c r="G23" s="20">
        <f t="shared" si="0"/>
        <v>0</v>
      </c>
    </row>
    <row r="24" spans="1:7" ht="17.100000000000001" customHeight="1">
      <c r="A24" s="4" t="s">
        <v>156</v>
      </c>
      <c r="B24" s="17" t="s">
        <v>36</v>
      </c>
      <c r="C24" s="21"/>
      <c r="D24" s="21"/>
      <c r="E24" s="19" t="s">
        <v>28</v>
      </c>
      <c r="F24" s="18"/>
      <c r="G24" s="20">
        <f t="shared" si="0"/>
        <v>0</v>
      </c>
    </row>
    <row r="25" spans="1:7" ht="17.100000000000001" customHeight="1">
      <c r="A25" s="4" t="s">
        <v>155</v>
      </c>
      <c r="B25" s="23" t="s">
        <v>4</v>
      </c>
      <c r="C25" s="21"/>
      <c r="D25" s="21"/>
      <c r="E25" s="19" t="s">
        <v>29</v>
      </c>
      <c r="F25" s="18"/>
      <c r="G25" s="20">
        <f t="shared" si="0"/>
        <v>0</v>
      </c>
    </row>
    <row r="26" spans="1:7" ht="17.100000000000001" customHeight="1">
      <c r="A26" s="4" t="s">
        <v>166</v>
      </c>
      <c r="B26" s="17" t="s">
        <v>36</v>
      </c>
      <c r="C26" s="24"/>
      <c r="D26" s="21"/>
      <c r="E26" s="19" t="s">
        <v>28</v>
      </c>
      <c r="F26" s="21"/>
      <c r="G26" s="20">
        <f t="shared" si="0"/>
        <v>0</v>
      </c>
    </row>
    <row r="27" spans="1:7" ht="17.100000000000001" customHeight="1">
      <c r="A27" s="4" t="s">
        <v>167</v>
      </c>
      <c r="B27" s="23" t="s">
        <v>4</v>
      </c>
      <c r="C27" s="24"/>
      <c r="D27" s="21"/>
      <c r="E27" s="19" t="s">
        <v>29</v>
      </c>
      <c r="F27" s="21"/>
      <c r="G27" s="20">
        <f t="shared" si="0"/>
        <v>0</v>
      </c>
    </row>
    <row r="28" spans="1:7" ht="17.100000000000001" customHeight="1">
      <c r="A28" s="4" t="s">
        <v>6</v>
      </c>
      <c r="B28" s="17" t="s">
        <v>36</v>
      </c>
      <c r="C28" s="21"/>
      <c r="D28" s="21"/>
      <c r="E28" s="19" t="s">
        <v>28</v>
      </c>
      <c r="F28" s="21"/>
      <c r="G28" s="20">
        <f t="shared" si="0"/>
        <v>0</v>
      </c>
    </row>
    <row r="29" spans="1:7" ht="17.100000000000001" customHeight="1">
      <c r="A29" s="4" t="s">
        <v>6</v>
      </c>
      <c r="B29" s="23" t="s">
        <v>4</v>
      </c>
      <c r="C29" s="21"/>
      <c r="D29" s="21"/>
      <c r="E29" s="19" t="s">
        <v>29</v>
      </c>
      <c r="F29" s="21"/>
      <c r="G29" s="20">
        <f t="shared" si="0"/>
        <v>0</v>
      </c>
    </row>
    <row r="30" spans="1:7" ht="17.100000000000001" customHeight="1">
      <c r="A30" s="4" t="s">
        <v>23</v>
      </c>
      <c r="B30" s="23" t="s">
        <v>7</v>
      </c>
      <c r="C30" s="21"/>
      <c r="D30" s="21"/>
      <c r="E30" s="19" t="s">
        <v>29</v>
      </c>
      <c r="F30" s="21"/>
      <c r="G30" s="20">
        <f t="shared" si="0"/>
        <v>0</v>
      </c>
    </row>
    <row r="31" spans="1:7" ht="17.100000000000001" customHeight="1">
      <c r="A31" s="4" t="s">
        <v>10</v>
      </c>
      <c r="B31" s="17" t="s">
        <v>36</v>
      </c>
      <c r="C31" s="21"/>
      <c r="D31" s="21"/>
      <c r="E31" s="22" t="s">
        <v>28</v>
      </c>
      <c r="F31" s="21"/>
      <c r="G31" s="20">
        <f t="shared" si="0"/>
        <v>0</v>
      </c>
    </row>
    <row r="32" spans="1:7" ht="17.100000000000001" customHeight="1">
      <c r="A32" s="4" t="s">
        <v>9</v>
      </c>
      <c r="B32" s="17" t="s">
        <v>36</v>
      </c>
      <c r="C32" s="21"/>
      <c r="D32" s="21"/>
      <c r="E32" s="22" t="s">
        <v>28</v>
      </c>
      <c r="F32" s="21"/>
      <c r="G32" s="20">
        <f t="shared" si="0"/>
        <v>0</v>
      </c>
    </row>
    <row r="33" spans="1:10" ht="17.100000000000001" customHeight="1">
      <c r="A33" s="4" t="s">
        <v>65</v>
      </c>
      <c r="B33" s="17" t="s">
        <v>36</v>
      </c>
      <c r="C33" s="21"/>
      <c r="D33" s="21"/>
      <c r="E33" s="22" t="s">
        <v>28</v>
      </c>
      <c r="F33" s="21"/>
      <c r="G33" s="20">
        <f t="shared" si="0"/>
        <v>0</v>
      </c>
    </row>
    <row r="34" spans="1:10" ht="17.100000000000001" customHeight="1">
      <c r="A34" s="4" t="s">
        <v>11</v>
      </c>
      <c r="B34" s="17" t="s">
        <v>36</v>
      </c>
      <c r="C34" s="21"/>
      <c r="D34" s="21"/>
      <c r="E34" s="22" t="s">
        <v>28</v>
      </c>
      <c r="F34" s="21"/>
      <c r="G34" s="20">
        <f t="shared" si="0"/>
        <v>0</v>
      </c>
      <c r="J34" s="1" t="s">
        <v>46</v>
      </c>
    </row>
    <row r="35" spans="1:10" ht="17.100000000000001" customHeight="1">
      <c r="A35" s="4" t="s">
        <v>26</v>
      </c>
      <c r="B35" s="17" t="s">
        <v>36</v>
      </c>
      <c r="C35" s="21"/>
      <c r="D35" s="21"/>
      <c r="E35" s="22" t="s">
        <v>28</v>
      </c>
      <c r="F35" s="21"/>
      <c r="G35" s="20">
        <f t="shared" si="0"/>
        <v>0</v>
      </c>
    </row>
    <row r="36" spans="1:10" ht="17.100000000000001" customHeight="1">
      <c r="A36" s="4" t="s">
        <v>66</v>
      </c>
      <c r="B36" s="17" t="s">
        <v>36</v>
      </c>
      <c r="C36" s="21"/>
      <c r="D36" s="21"/>
      <c r="E36" s="22" t="s">
        <v>28</v>
      </c>
      <c r="F36" s="21"/>
      <c r="G36" s="20">
        <f t="shared" si="0"/>
        <v>0</v>
      </c>
    </row>
    <row r="37" spans="1:10" ht="17.100000000000001" customHeight="1">
      <c r="A37" s="4" t="s">
        <v>12</v>
      </c>
      <c r="B37" s="17" t="s">
        <v>36</v>
      </c>
      <c r="C37" s="21"/>
      <c r="D37" s="25"/>
      <c r="E37" s="22" t="s">
        <v>28</v>
      </c>
      <c r="F37" s="21"/>
      <c r="G37" s="20">
        <f t="shared" si="0"/>
        <v>0</v>
      </c>
    </row>
    <row r="38" spans="1:10" ht="17.100000000000001" customHeight="1">
      <c r="A38" s="4" t="s">
        <v>8</v>
      </c>
      <c r="B38" s="17" t="s">
        <v>36</v>
      </c>
      <c r="C38" s="21"/>
      <c r="D38" s="21"/>
      <c r="E38" s="22" t="s">
        <v>28</v>
      </c>
      <c r="F38" s="21"/>
      <c r="G38" s="20">
        <f t="shared" si="0"/>
        <v>0</v>
      </c>
    </row>
    <row r="39" spans="1:10" ht="17.100000000000001" customHeight="1">
      <c r="A39" s="4" t="s">
        <v>67</v>
      </c>
      <c r="B39" s="17" t="s">
        <v>36</v>
      </c>
      <c r="C39" s="21"/>
      <c r="D39" s="21"/>
      <c r="E39" s="22" t="s">
        <v>28</v>
      </c>
      <c r="F39" s="21"/>
      <c r="G39" s="20">
        <f t="shared" si="0"/>
        <v>0</v>
      </c>
    </row>
    <row r="40" spans="1:10" ht="24" customHeight="1">
      <c r="A40" s="42" t="s">
        <v>116</v>
      </c>
      <c r="B40" s="43"/>
      <c r="C40" s="43"/>
      <c r="D40" s="43"/>
      <c r="E40" s="43"/>
      <c r="F40" s="44"/>
      <c r="G40" s="40">
        <f>SUM(G6:G39)</f>
        <v>0</v>
      </c>
    </row>
    <row r="41" spans="1:10" ht="27" customHeight="1">
      <c r="A41" s="45"/>
      <c r="B41" s="46"/>
      <c r="C41" s="46"/>
      <c r="D41" s="46"/>
      <c r="E41" s="46"/>
      <c r="F41" s="47"/>
      <c r="G41" s="41"/>
    </row>
    <row r="42" spans="1:10" ht="26.1" customHeight="1">
      <c r="A42" s="95" t="s">
        <v>192</v>
      </c>
      <c r="B42" s="96"/>
      <c r="C42" s="96"/>
      <c r="D42" s="96"/>
      <c r="E42" s="96"/>
      <c r="F42" s="96"/>
      <c r="G42" s="97"/>
    </row>
    <row r="43" spans="1:10" ht="24.95" customHeight="1">
      <c r="A43" s="48" t="s">
        <v>13</v>
      </c>
      <c r="B43" s="49"/>
      <c r="C43" s="49"/>
      <c r="D43" s="49"/>
      <c r="E43" s="49"/>
      <c r="F43" s="49"/>
      <c r="G43" s="50"/>
    </row>
    <row r="44" spans="1:10" ht="17.100000000000001" customHeight="1">
      <c r="A44" s="4" t="s">
        <v>126</v>
      </c>
      <c r="B44" s="26"/>
      <c r="C44" s="27"/>
      <c r="D44" s="26"/>
      <c r="E44" s="22" t="s">
        <v>14</v>
      </c>
      <c r="F44" s="27"/>
      <c r="G44" s="20">
        <f>C44*F44</f>
        <v>0</v>
      </c>
    </row>
    <row r="45" spans="1:10" ht="17.100000000000001" customHeight="1">
      <c r="A45" s="4" t="s">
        <v>127</v>
      </c>
      <c r="B45" s="26"/>
      <c r="C45" s="27"/>
      <c r="D45" s="26"/>
      <c r="E45" s="22" t="s">
        <v>14</v>
      </c>
      <c r="F45" s="27"/>
      <c r="G45" s="20">
        <f t="shared" ref="G45:G46" si="1">C45*F45</f>
        <v>0</v>
      </c>
    </row>
    <row r="46" spans="1:10" ht="17.100000000000001" customHeight="1">
      <c r="A46" s="4" t="s">
        <v>128</v>
      </c>
      <c r="B46" s="26"/>
      <c r="C46" s="27"/>
      <c r="D46" s="26"/>
      <c r="E46" s="22" t="s">
        <v>14</v>
      </c>
      <c r="F46" s="27"/>
      <c r="G46" s="20">
        <f t="shared" si="1"/>
        <v>0</v>
      </c>
    </row>
    <row r="47" spans="1:10" ht="17.100000000000001" customHeight="1">
      <c r="A47" s="4" t="s">
        <v>147</v>
      </c>
      <c r="B47" s="26"/>
      <c r="C47" s="21"/>
      <c r="D47" s="26"/>
      <c r="E47" s="22" t="s">
        <v>14</v>
      </c>
      <c r="F47" s="21"/>
      <c r="G47" s="20">
        <f t="shared" ref="G47:G113" si="2">C47*F47</f>
        <v>0</v>
      </c>
    </row>
    <row r="48" spans="1:10" ht="17.100000000000001" customHeight="1">
      <c r="A48" s="4" t="s">
        <v>148</v>
      </c>
      <c r="B48" s="26"/>
      <c r="C48" s="21"/>
      <c r="D48" s="26"/>
      <c r="E48" s="22" t="s">
        <v>14</v>
      </c>
      <c r="F48" s="21"/>
      <c r="G48" s="20">
        <f t="shared" si="2"/>
        <v>0</v>
      </c>
    </row>
    <row r="49" spans="1:7" ht="17.100000000000001" customHeight="1">
      <c r="A49" s="4" t="s">
        <v>58</v>
      </c>
      <c r="B49" s="26"/>
      <c r="C49" s="21"/>
      <c r="D49" s="26"/>
      <c r="E49" s="22" t="s">
        <v>14</v>
      </c>
      <c r="F49" s="21"/>
      <c r="G49" s="20">
        <f t="shared" si="2"/>
        <v>0</v>
      </c>
    </row>
    <row r="50" spans="1:7" ht="17.100000000000001" customHeight="1">
      <c r="A50" s="4" t="s">
        <v>53</v>
      </c>
      <c r="B50" s="26"/>
      <c r="C50" s="21"/>
      <c r="D50" s="26"/>
      <c r="E50" s="22" t="s">
        <v>14</v>
      </c>
      <c r="F50" s="21"/>
      <c r="G50" s="20">
        <f t="shared" si="2"/>
        <v>0</v>
      </c>
    </row>
    <row r="51" spans="1:7" ht="17.100000000000001" customHeight="1">
      <c r="A51" s="4" t="s">
        <v>73</v>
      </c>
      <c r="B51" s="26"/>
      <c r="C51" s="21"/>
      <c r="D51" s="26"/>
      <c r="E51" s="22" t="s">
        <v>14</v>
      </c>
      <c r="F51" s="21"/>
      <c r="G51" s="20">
        <f t="shared" si="2"/>
        <v>0</v>
      </c>
    </row>
    <row r="52" spans="1:7" ht="17.100000000000001" customHeight="1">
      <c r="A52" s="4" t="s">
        <v>74</v>
      </c>
      <c r="B52" s="26"/>
      <c r="C52" s="21"/>
      <c r="D52" s="26"/>
      <c r="E52" s="22" t="s">
        <v>14</v>
      </c>
      <c r="F52" s="21"/>
      <c r="G52" s="20">
        <f t="shared" si="2"/>
        <v>0</v>
      </c>
    </row>
    <row r="53" spans="1:7" ht="17.100000000000001" customHeight="1">
      <c r="A53" s="4" t="s">
        <v>134</v>
      </c>
      <c r="B53" s="26"/>
      <c r="C53" s="21"/>
      <c r="D53" s="26"/>
      <c r="E53" s="22" t="s">
        <v>149</v>
      </c>
      <c r="F53" s="21"/>
      <c r="G53" s="20">
        <f t="shared" si="2"/>
        <v>0</v>
      </c>
    </row>
    <row r="54" spans="1:7" ht="17.100000000000001" customHeight="1">
      <c r="A54" s="4" t="s">
        <v>135</v>
      </c>
      <c r="B54" s="26"/>
      <c r="C54" s="21"/>
      <c r="D54" s="26"/>
      <c r="E54" s="22" t="s">
        <v>14</v>
      </c>
      <c r="F54" s="21"/>
      <c r="G54" s="20">
        <f t="shared" si="2"/>
        <v>0</v>
      </c>
    </row>
    <row r="55" spans="1:7" ht="17.100000000000001" customHeight="1">
      <c r="A55" s="4" t="s">
        <v>136</v>
      </c>
      <c r="B55" s="26"/>
      <c r="C55" s="21"/>
      <c r="D55" s="26"/>
      <c r="E55" s="22" t="s">
        <v>14</v>
      </c>
      <c r="F55" s="21"/>
      <c r="G55" s="20">
        <f t="shared" si="2"/>
        <v>0</v>
      </c>
    </row>
    <row r="56" spans="1:7" ht="17.100000000000001" customHeight="1">
      <c r="A56" s="4" t="s">
        <v>137</v>
      </c>
      <c r="B56" s="26"/>
      <c r="C56" s="21"/>
      <c r="D56" s="26"/>
      <c r="E56" s="22" t="s">
        <v>14</v>
      </c>
      <c r="F56" s="21"/>
      <c r="G56" s="20">
        <f t="shared" si="2"/>
        <v>0</v>
      </c>
    </row>
    <row r="57" spans="1:7" ht="17.100000000000001" customHeight="1">
      <c r="A57" s="4" t="s">
        <v>138</v>
      </c>
      <c r="B57" s="26"/>
      <c r="C57" s="21"/>
      <c r="D57" s="26"/>
      <c r="E57" s="22" t="s">
        <v>14</v>
      </c>
      <c r="F57" s="21"/>
      <c r="G57" s="20">
        <f t="shared" si="2"/>
        <v>0</v>
      </c>
    </row>
    <row r="58" spans="1:7" ht="17.100000000000001" customHeight="1">
      <c r="A58" s="4" t="s">
        <v>139</v>
      </c>
      <c r="B58" s="26"/>
      <c r="C58" s="21"/>
      <c r="D58" s="26"/>
      <c r="E58" s="22" t="s">
        <v>14</v>
      </c>
      <c r="F58" s="21"/>
      <c r="G58" s="20">
        <f t="shared" si="2"/>
        <v>0</v>
      </c>
    </row>
    <row r="59" spans="1:7" ht="17.100000000000001" customHeight="1">
      <c r="A59" s="4" t="s">
        <v>140</v>
      </c>
      <c r="B59" s="26"/>
      <c r="C59" s="21"/>
      <c r="D59" s="26"/>
      <c r="E59" s="22" t="s">
        <v>14</v>
      </c>
      <c r="F59" s="21"/>
      <c r="G59" s="20">
        <f t="shared" si="2"/>
        <v>0</v>
      </c>
    </row>
    <row r="60" spans="1:7" ht="17.100000000000001" customHeight="1">
      <c r="A60" s="4" t="s">
        <v>141</v>
      </c>
      <c r="B60" s="26"/>
      <c r="C60" s="21"/>
      <c r="D60" s="26"/>
      <c r="E60" s="22" t="s">
        <v>14</v>
      </c>
      <c r="F60" s="21"/>
      <c r="G60" s="20">
        <f t="shared" si="2"/>
        <v>0</v>
      </c>
    </row>
    <row r="61" spans="1:7" ht="17.100000000000001" customHeight="1">
      <c r="A61" s="4" t="s">
        <v>142</v>
      </c>
      <c r="B61" s="26"/>
      <c r="C61" s="21"/>
      <c r="D61" s="26"/>
      <c r="E61" s="22" t="s">
        <v>14</v>
      </c>
      <c r="F61" s="21"/>
      <c r="G61" s="20">
        <f t="shared" si="2"/>
        <v>0</v>
      </c>
    </row>
    <row r="62" spans="1:7" ht="17.100000000000001" customHeight="1">
      <c r="A62" s="4" t="s">
        <v>143</v>
      </c>
      <c r="B62" s="26"/>
      <c r="C62" s="21"/>
      <c r="D62" s="26"/>
      <c r="E62" s="22" t="s">
        <v>14</v>
      </c>
      <c r="F62" s="21"/>
      <c r="G62" s="20">
        <f t="shared" si="2"/>
        <v>0</v>
      </c>
    </row>
    <row r="63" spans="1:7" ht="17.100000000000001" customHeight="1">
      <c r="A63" s="4" t="s">
        <v>144</v>
      </c>
      <c r="B63" s="26"/>
      <c r="C63" s="21"/>
      <c r="D63" s="26"/>
      <c r="E63" s="22" t="s">
        <v>14</v>
      </c>
      <c r="F63" s="21"/>
      <c r="G63" s="20">
        <f t="shared" si="2"/>
        <v>0</v>
      </c>
    </row>
    <row r="64" spans="1:7" ht="17.100000000000001" customHeight="1">
      <c r="A64" s="4" t="s">
        <v>145</v>
      </c>
      <c r="B64" s="26"/>
      <c r="C64" s="21"/>
      <c r="D64" s="26"/>
      <c r="E64" s="22" t="s">
        <v>14</v>
      </c>
      <c r="F64" s="21"/>
      <c r="G64" s="20">
        <f t="shared" si="2"/>
        <v>0</v>
      </c>
    </row>
    <row r="65" spans="1:7" ht="17.100000000000001" customHeight="1">
      <c r="A65" s="4" t="s">
        <v>146</v>
      </c>
      <c r="B65" s="26"/>
      <c r="C65" s="21"/>
      <c r="D65" s="26"/>
      <c r="E65" s="22" t="s">
        <v>14</v>
      </c>
      <c r="F65" s="21"/>
      <c r="G65" s="20">
        <f t="shared" si="2"/>
        <v>0</v>
      </c>
    </row>
    <row r="66" spans="1:7" ht="17.100000000000001" customHeight="1">
      <c r="A66" s="4" t="s">
        <v>150</v>
      </c>
      <c r="B66" s="26"/>
      <c r="C66" s="21"/>
      <c r="D66" s="26"/>
      <c r="E66" s="22" t="s">
        <v>14</v>
      </c>
      <c r="F66" s="21"/>
      <c r="G66" s="20">
        <f t="shared" si="2"/>
        <v>0</v>
      </c>
    </row>
    <row r="67" spans="1:7" ht="17.100000000000001" customHeight="1">
      <c r="A67" s="4" t="s">
        <v>68</v>
      </c>
      <c r="B67" s="26"/>
      <c r="C67" s="21"/>
      <c r="D67" s="26"/>
      <c r="E67" s="22" t="s">
        <v>14</v>
      </c>
      <c r="F67" s="21"/>
      <c r="G67" s="20">
        <f t="shared" si="2"/>
        <v>0</v>
      </c>
    </row>
    <row r="68" spans="1:7" ht="17.100000000000001" customHeight="1">
      <c r="A68" s="4" t="s">
        <v>69</v>
      </c>
      <c r="B68" s="26"/>
      <c r="C68" s="21"/>
      <c r="D68" s="26"/>
      <c r="E68" s="22" t="s">
        <v>14</v>
      </c>
      <c r="F68" s="21"/>
      <c r="G68" s="20">
        <f t="shared" si="2"/>
        <v>0</v>
      </c>
    </row>
    <row r="69" spans="1:7" ht="17.100000000000001" customHeight="1">
      <c r="A69" s="4" t="s">
        <v>70</v>
      </c>
      <c r="B69" s="26"/>
      <c r="C69" s="21"/>
      <c r="D69" s="26"/>
      <c r="E69" s="22" t="s">
        <v>14</v>
      </c>
      <c r="F69" s="21"/>
      <c r="G69" s="20">
        <f t="shared" si="2"/>
        <v>0</v>
      </c>
    </row>
    <row r="70" spans="1:7" ht="17.100000000000001" customHeight="1">
      <c r="A70" s="4" t="s">
        <v>71</v>
      </c>
      <c r="B70" s="26"/>
      <c r="C70" s="21"/>
      <c r="D70" s="26"/>
      <c r="E70" s="22" t="s">
        <v>14</v>
      </c>
      <c r="F70" s="21"/>
      <c r="G70" s="20">
        <f t="shared" si="2"/>
        <v>0</v>
      </c>
    </row>
    <row r="71" spans="1:7" ht="17.100000000000001" customHeight="1">
      <c r="A71" s="4" t="s">
        <v>151</v>
      </c>
      <c r="B71" s="26"/>
      <c r="C71" s="21"/>
      <c r="D71" s="26"/>
      <c r="E71" s="22" t="s">
        <v>14</v>
      </c>
      <c r="F71" s="21"/>
      <c r="G71" s="20">
        <f t="shared" si="2"/>
        <v>0</v>
      </c>
    </row>
    <row r="72" spans="1:7" ht="17.100000000000001" customHeight="1">
      <c r="A72" s="4" t="s">
        <v>151</v>
      </c>
      <c r="B72" s="26"/>
      <c r="C72" s="21"/>
      <c r="D72" s="26"/>
      <c r="E72" s="22" t="s">
        <v>14</v>
      </c>
      <c r="F72" s="21"/>
      <c r="G72" s="20">
        <f t="shared" si="2"/>
        <v>0</v>
      </c>
    </row>
    <row r="73" spans="1:7" ht="17.100000000000001" customHeight="1">
      <c r="A73" s="4" t="s">
        <v>151</v>
      </c>
      <c r="B73" s="26"/>
      <c r="C73" s="21"/>
      <c r="D73" s="26"/>
      <c r="E73" s="22" t="s">
        <v>14</v>
      </c>
      <c r="F73" s="21"/>
      <c r="G73" s="20">
        <f t="shared" si="2"/>
        <v>0</v>
      </c>
    </row>
    <row r="74" spans="1:7" ht="17.100000000000001" customHeight="1">
      <c r="A74" s="4" t="s">
        <v>151</v>
      </c>
      <c r="B74" s="26"/>
      <c r="C74" s="21"/>
      <c r="D74" s="26"/>
      <c r="E74" s="22" t="s">
        <v>14</v>
      </c>
      <c r="F74" s="21"/>
      <c r="G74" s="20">
        <f t="shared" si="2"/>
        <v>0</v>
      </c>
    </row>
    <row r="75" spans="1:7" ht="17.100000000000001" customHeight="1">
      <c r="A75" s="4" t="s">
        <v>151</v>
      </c>
      <c r="B75" s="26"/>
      <c r="C75" s="21"/>
      <c r="D75" s="26"/>
      <c r="E75" s="22" t="s">
        <v>14</v>
      </c>
      <c r="F75" s="21"/>
      <c r="G75" s="20">
        <f t="shared" si="2"/>
        <v>0</v>
      </c>
    </row>
    <row r="76" spans="1:7" ht="17.100000000000001" customHeight="1">
      <c r="A76" s="4" t="s">
        <v>151</v>
      </c>
      <c r="B76" s="26"/>
      <c r="C76" s="21"/>
      <c r="D76" s="26"/>
      <c r="E76" s="22" t="s">
        <v>14</v>
      </c>
      <c r="F76" s="21"/>
      <c r="G76" s="20">
        <f t="shared" si="2"/>
        <v>0</v>
      </c>
    </row>
    <row r="77" spans="1:7" ht="17.100000000000001" customHeight="1">
      <c r="A77" s="4" t="s">
        <v>152</v>
      </c>
      <c r="B77" s="26"/>
      <c r="C77" s="21"/>
      <c r="D77" s="26"/>
      <c r="E77" s="22" t="s">
        <v>14</v>
      </c>
      <c r="F77" s="21"/>
      <c r="G77" s="20">
        <f t="shared" si="2"/>
        <v>0</v>
      </c>
    </row>
    <row r="78" spans="1:7" ht="17.100000000000001" customHeight="1">
      <c r="A78" s="4" t="s">
        <v>129</v>
      </c>
      <c r="B78" s="26"/>
      <c r="C78" s="21"/>
      <c r="D78" s="26"/>
      <c r="E78" s="22" t="s">
        <v>14</v>
      </c>
      <c r="F78" s="21"/>
      <c r="G78" s="20">
        <f t="shared" si="2"/>
        <v>0</v>
      </c>
    </row>
    <row r="79" spans="1:7" ht="17.100000000000001" customHeight="1">
      <c r="A79" s="4" t="s">
        <v>130</v>
      </c>
      <c r="B79" s="26"/>
      <c r="C79" s="21"/>
      <c r="D79" s="26"/>
      <c r="E79" s="22" t="s">
        <v>14</v>
      </c>
      <c r="F79" s="21"/>
      <c r="G79" s="20">
        <f t="shared" si="2"/>
        <v>0</v>
      </c>
    </row>
    <row r="80" spans="1:7" ht="17.100000000000001" customHeight="1">
      <c r="A80" s="4" t="s">
        <v>131</v>
      </c>
      <c r="B80" s="26"/>
      <c r="C80" s="21"/>
      <c r="D80" s="26"/>
      <c r="E80" s="22" t="s">
        <v>14</v>
      </c>
      <c r="F80" s="21"/>
      <c r="G80" s="20">
        <f t="shared" si="2"/>
        <v>0</v>
      </c>
    </row>
    <row r="81" spans="1:7" ht="17.100000000000001" customHeight="1">
      <c r="A81" s="4" t="s">
        <v>132</v>
      </c>
      <c r="B81" s="26"/>
      <c r="C81" s="21"/>
      <c r="D81" s="26"/>
      <c r="E81" s="22" t="s">
        <v>14</v>
      </c>
      <c r="F81" s="21"/>
      <c r="G81" s="20">
        <f t="shared" si="2"/>
        <v>0</v>
      </c>
    </row>
    <row r="82" spans="1:7" ht="17.100000000000001" customHeight="1">
      <c r="A82" s="4" t="s">
        <v>123</v>
      </c>
      <c r="B82" s="26"/>
      <c r="C82" s="21"/>
      <c r="D82" s="26"/>
      <c r="E82" s="22" t="s">
        <v>14</v>
      </c>
      <c r="F82" s="21"/>
      <c r="G82" s="20">
        <f t="shared" si="2"/>
        <v>0</v>
      </c>
    </row>
    <row r="83" spans="1:7" ht="17.100000000000001" customHeight="1">
      <c r="A83" s="4" t="s">
        <v>122</v>
      </c>
      <c r="B83" s="26"/>
      <c r="C83" s="21"/>
      <c r="D83" s="26"/>
      <c r="E83" s="22" t="s">
        <v>14</v>
      </c>
      <c r="F83" s="21"/>
      <c r="G83" s="20">
        <f t="shared" si="2"/>
        <v>0</v>
      </c>
    </row>
    <row r="84" spans="1:7" ht="17.100000000000001" customHeight="1">
      <c r="A84" s="4" t="s">
        <v>121</v>
      </c>
      <c r="B84" s="26"/>
      <c r="C84" s="21"/>
      <c r="D84" s="26"/>
      <c r="E84" s="22" t="s">
        <v>14</v>
      </c>
      <c r="F84" s="21"/>
      <c r="G84" s="20">
        <f t="shared" si="2"/>
        <v>0</v>
      </c>
    </row>
    <row r="85" spans="1:7" ht="17.100000000000001" customHeight="1">
      <c r="A85" s="4" t="s">
        <v>52</v>
      </c>
      <c r="B85" s="26"/>
      <c r="C85" s="21"/>
      <c r="D85" s="26"/>
      <c r="E85" s="22" t="s">
        <v>14</v>
      </c>
      <c r="F85" s="21"/>
      <c r="G85" s="20">
        <f t="shared" si="2"/>
        <v>0</v>
      </c>
    </row>
    <row r="86" spans="1:7" ht="17.100000000000001" customHeight="1">
      <c r="A86" s="4" t="s">
        <v>176</v>
      </c>
      <c r="B86" s="26"/>
      <c r="C86" s="21"/>
      <c r="D86" s="26"/>
      <c r="E86" s="22" t="s">
        <v>14</v>
      </c>
      <c r="F86" s="21"/>
      <c r="G86" s="20">
        <f t="shared" si="2"/>
        <v>0</v>
      </c>
    </row>
    <row r="87" spans="1:7" ht="17.100000000000001" customHeight="1">
      <c r="A87" s="4" t="s">
        <v>55</v>
      </c>
      <c r="B87" s="26"/>
      <c r="C87" s="21"/>
      <c r="D87" s="26"/>
      <c r="E87" s="22" t="s">
        <v>14</v>
      </c>
      <c r="F87" s="21"/>
      <c r="G87" s="20">
        <f t="shared" si="2"/>
        <v>0</v>
      </c>
    </row>
    <row r="88" spans="1:7" ht="17.100000000000001" customHeight="1">
      <c r="A88" s="4" t="s">
        <v>133</v>
      </c>
      <c r="B88" s="26"/>
      <c r="C88" s="21"/>
      <c r="D88" s="26"/>
      <c r="E88" s="22" t="s">
        <v>14</v>
      </c>
      <c r="F88" s="21"/>
      <c r="G88" s="20">
        <f t="shared" si="2"/>
        <v>0</v>
      </c>
    </row>
    <row r="89" spans="1:7" ht="17.100000000000001" customHeight="1">
      <c r="A89" s="4" t="s">
        <v>47</v>
      </c>
      <c r="B89" s="26"/>
      <c r="C89" s="21"/>
      <c r="D89" s="26"/>
      <c r="E89" s="22" t="s">
        <v>14</v>
      </c>
      <c r="F89" s="21"/>
      <c r="G89" s="20">
        <f t="shared" si="2"/>
        <v>0</v>
      </c>
    </row>
    <row r="90" spans="1:7" ht="17.100000000000001" customHeight="1">
      <c r="A90" s="4" t="s">
        <v>48</v>
      </c>
      <c r="B90" s="26"/>
      <c r="C90" s="21"/>
      <c r="D90" s="26"/>
      <c r="E90" s="22" t="s">
        <v>14</v>
      </c>
      <c r="F90" s="21"/>
      <c r="G90" s="20">
        <f t="shared" si="2"/>
        <v>0</v>
      </c>
    </row>
    <row r="91" spans="1:7" ht="17.100000000000001" customHeight="1">
      <c r="A91" s="4" t="s">
        <v>49</v>
      </c>
      <c r="B91" s="26"/>
      <c r="C91" s="21"/>
      <c r="D91" s="26"/>
      <c r="E91" s="22" t="s">
        <v>14</v>
      </c>
      <c r="F91" s="21"/>
      <c r="G91" s="20">
        <f t="shared" si="2"/>
        <v>0</v>
      </c>
    </row>
    <row r="92" spans="1:7" ht="17.100000000000001" customHeight="1">
      <c r="A92" s="4" t="s">
        <v>51</v>
      </c>
      <c r="B92" s="26"/>
      <c r="C92" s="21"/>
      <c r="D92" s="26"/>
      <c r="E92" s="22" t="s">
        <v>14</v>
      </c>
      <c r="F92" s="21"/>
      <c r="G92" s="20">
        <f t="shared" si="2"/>
        <v>0</v>
      </c>
    </row>
    <row r="93" spans="1:7" ht="17.100000000000001" customHeight="1">
      <c r="A93" s="4" t="s">
        <v>187</v>
      </c>
      <c r="B93" s="26"/>
      <c r="C93" s="21"/>
      <c r="D93" s="26"/>
      <c r="E93" s="22" t="s">
        <v>14</v>
      </c>
      <c r="F93" s="21"/>
      <c r="G93" s="20">
        <f t="shared" si="2"/>
        <v>0</v>
      </c>
    </row>
    <row r="94" spans="1:7" ht="17.100000000000001" customHeight="1">
      <c r="A94" s="4" t="s">
        <v>50</v>
      </c>
      <c r="B94" s="28" t="s">
        <v>103</v>
      </c>
      <c r="C94" s="21"/>
      <c r="D94" s="26"/>
      <c r="E94" s="22" t="s">
        <v>28</v>
      </c>
      <c r="F94" s="21"/>
      <c r="G94" s="20">
        <f t="shared" si="2"/>
        <v>0</v>
      </c>
    </row>
    <row r="95" spans="1:7" ht="17.100000000000001" customHeight="1">
      <c r="A95" s="4" t="s">
        <v>15</v>
      </c>
      <c r="B95" s="26"/>
      <c r="C95" s="21"/>
      <c r="D95" s="26"/>
      <c r="E95" s="22" t="s">
        <v>14</v>
      </c>
      <c r="F95" s="21"/>
      <c r="G95" s="20">
        <f t="shared" si="2"/>
        <v>0</v>
      </c>
    </row>
    <row r="96" spans="1:7" ht="17.100000000000001" customHeight="1">
      <c r="A96" s="4" t="s">
        <v>56</v>
      </c>
      <c r="B96" s="26"/>
      <c r="C96" s="21"/>
      <c r="D96" s="26"/>
      <c r="E96" s="22" t="s">
        <v>14</v>
      </c>
      <c r="F96" s="21"/>
      <c r="G96" s="20">
        <f t="shared" si="2"/>
        <v>0</v>
      </c>
    </row>
    <row r="97" spans="1:7" ht="17.100000000000001" customHeight="1">
      <c r="A97" s="4" t="s">
        <v>57</v>
      </c>
      <c r="B97" s="26"/>
      <c r="C97" s="21"/>
      <c r="D97" s="26"/>
      <c r="E97" s="22" t="s">
        <v>14</v>
      </c>
      <c r="F97" s="21"/>
      <c r="G97" s="20">
        <f t="shared" si="2"/>
        <v>0</v>
      </c>
    </row>
    <row r="98" spans="1:7" ht="17.100000000000001" customHeight="1">
      <c r="A98" s="4" t="s">
        <v>54</v>
      </c>
      <c r="B98" s="26"/>
      <c r="C98" s="21"/>
      <c r="D98" s="26"/>
      <c r="E98" s="22" t="s">
        <v>14</v>
      </c>
      <c r="F98" s="21"/>
      <c r="G98" s="20">
        <f t="shared" si="2"/>
        <v>0</v>
      </c>
    </row>
    <row r="99" spans="1:7" ht="17.100000000000001" customHeight="1">
      <c r="A99" s="4" t="s">
        <v>59</v>
      </c>
      <c r="B99" s="26"/>
      <c r="C99" s="21"/>
      <c r="D99" s="26"/>
      <c r="E99" s="22" t="s">
        <v>14</v>
      </c>
      <c r="F99" s="21"/>
      <c r="G99" s="20">
        <f t="shared" si="2"/>
        <v>0</v>
      </c>
    </row>
    <row r="100" spans="1:7" ht="17.100000000000001" customHeight="1">
      <c r="A100" s="4" t="s">
        <v>72</v>
      </c>
      <c r="B100" s="26"/>
      <c r="C100" s="21"/>
      <c r="D100" s="26"/>
      <c r="E100" s="22" t="s">
        <v>14</v>
      </c>
      <c r="F100" s="21"/>
      <c r="G100" s="20">
        <f t="shared" si="2"/>
        <v>0</v>
      </c>
    </row>
    <row r="101" spans="1:7" ht="17.100000000000001" customHeight="1">
      <c r="A101" s="4" t="s">
        <v>75</v>
      </c>
      <c r="B101" s="26"/>
      <c r="C101" s="21"/>
      <c r="D101" s="26"/>
      <c r="E101" s="22" t="s">
        <v>16</v>
      </c>
      <c r="F101" s="21"/>
      <c r="G101" s="20">
        <f t="shared" si="2"/>
        <v>0</v>
      </c>
    </row>
    <row r="102" spans="1:7" ht="17.100000000000001" customHeight="1">
      <c r="A102" s="4" t="s">
        <v>153</v>
      </c>
      <c r="B102" s="26"/>
      <c r="C102" s="21"/>
      <c r="D102" s="26"/>
      <c r="E102" s="22" t="s">
        <v>17</v>
      </c>
      <c r="F102" s="21"/>
      <c r="G102" s="20">
        <f t="shared" si="2"/>
        <v>0</v>
      </c>
    </row>
    <row r="103" spans="1:7" ht="32.1" customHeight="1">
      <c r="A103" s="4" t="s">
        <v>124</v>
      </c>
      <c r="B103" s="26"/>
      <c r="C103" s="21"/>
      <c r="D103" s="26"/>
      <c r="E103" s="22" t="s">
        <v>17</v>
      </c>
      <c r="F103" s="21"/>
      <c r="G103" s="20">
        <f t="shared" si="2"/>
        <v>0</v>
      </c>
    </row>
    <row r="104" spans="1:7" ht="17.100000000000001" customHeight="1">
      <c r="A104" s="4" t="s">
        <v>60</v>
      </c>
      <c r="B104" s="26"/>
      <c r="C104" s="21"/>
      <c r="D104" s="26"/>
      <c r="E104" s="22" t="s">
        <v>14</v>
      </c>
      <c r="F104" s="21"/>
      <c r="G104" s="20">
        <f t="shared" si="2"/>
        <v>0</v>
      </c>
    </row>
    <row r="105" spans="1:7" ht="17.100000000000001" customHeight="1">
      <c r="A105" s="4" t="s">
        <v>87</v>
      </c>
      <c r="B105" s="26"/>
      <c r="C105" s="21"/>
      <c r="D105" s="26"/>
      <c r="E105" s="22" t="s">
        <v>14</v>
      </c>
      <c r="F105" s="21"/>
      <c r="G105" s="20">
        <f t="shared" si="2"/>
        <v>0</v>
      </c>
    </row>
    <row r="106" spans="1:7" ht="17.100000000000001" customHeight="1">
      <c r="A106" s="4" t="s">
        <v>18</v>
      </c>
      <c r="B106" s="26"/>
      <c r="C106" s="21"/>
      <c r="D106" s="26"/>
      <c r="E106" s="22" t="s">
        <v>14</v>
      </c>
      <c r="F106" s="21"/>
      <c r="G106" s="20">
        <f t="shared" si="2"/>
        <v>0</v>
      </c>
    </row>
    <row r="107" spans="1:7" ht="17.100000000000001" customHeight="1">
      <c r="A107" s="4" t="s">
        <v>61</v>
      </c>
      <c r="B107" s="26"/>
      <c r="C107" s="21"/>
      <c r="D107" s="26"/>
      <c r="E107" s="22" t="s">
        <v>14</v>
      </c>
      <c r="F107" s="21"/>
      <c r="G107" s="20">
        <f t="shared" si="2"/>
        <v>0</v>
      </c>
    </row>
    <row r="108" spans="1:7" ht="17.100000000000001" customHeight="1">
      <c r="A108" s="4" t="s">
        <v>62</v>
      </c>
      <c r="B108" s="26"/>
      <c r="C108" s="21"/>
      <c r="D108" s="26"/>
      <c r="E108" s="22" t="s">
        <v>14</v>
      </c>
      <c r="F108" s="21"/>
      <c r="G108" s="20">
        <f t="shared" si="2"/>
        <v>0</v>
      </c>
    </row>
    <row r="109" spans="1:7" ht="17.100000000000001" customHeight="1">
      <c r="A109" s="4" t="s">
        <v>63</v>
      </c>
      <c r="B109" s="26"/>
      <c r="C109" s="21"/>
      <c r="D109" s="26"/>
      <c r="E109" s="22" t="s">
        <v>14</v>
      </c>
      <c r="F109" s="21"/>
      <c r="G109" s="20">
        <f t="shared" si="2"/>
        <v>0</v>
      </c>
    </row>
    <row r="110" spans="1:7" ht="17.100000000000001" customHeight="1">
      <c r="A110" s="4" t="s">
        <v>125</v>
      </c>
      <c r="B110" s="26"/>
      <c r="C110" s="21"/>
      <c r="D110" s="26"/>
      <c r="E110" s="22" t="s">
        <v>14</v>
      </c>
      <c r="F110" s="21"/>
      <c r="G110" s="20">
        <f t="shared" si="2"/>
        <v>0</v>
      </c>
    </row>
    <row r="111" spans="1:7" ht="17.100000000000001" customHeight="1">
      <c r="A111" s="4" t="s">
        <v>24</v>
      </c>
      <c r="B111" s="26"/>
      <c r="C111" s="21"/>
      <c r="D111" s="26"/>
      <c r="E111" s="22" t="s">
        <v>14</v>
      </c>
      <c r="F111" s="21"/>
      <c r="G111" s="20">
        <f t="shared" si="2"/>
        <v>0</v>
      </c>
    </row>
    <row r="112" spans="1:7" ht="17.100000000000001" customHeight="1">
      <c r="A112" s="4" t="s">
        <v>19</v>
      </c>
      <c r="B112" s="26"/>
      <c r="C112" s="21"/>
      <c r="D112" s="26"/>
      <c r="E112" s="22" t="s">
        <v>14</v>
      </c>
      <c r="F112" s="21"/>
      <c r="G112" s="20">
        <f t="shared" si="2"/>
        <v>0</v>
      </c>
    </row>
    <row r="113" spans="1:7" ht="17.100000000000001" customHeight="1">
      <c r="A113" s="4" t="s">
        <v>76</v>
      </c>
      <c r="B113" s="26"/>
      <c r="C113" s="21"/>
      <c r="D113" s="26"/>
      <c r="E113" s="22" t="s">
        <v>20</v>
      </c>
      <c r="F113" s="21"/>
      <c r="G113" s="20">
        <f t="shared" si="2"/>
        <v>0</v>
      </c>
    </row>
    <row r="114" spans="1:7" ht="24" customHeight="1">
      <c r="A114" s="42" t="s">
        <v>117</v>
      </c>
      <c r="B114" s="43"/>
      <c r="C114" s="43"/>
      <c r="D114" s="43"/>
      <c r="E114" s="43"/>
      <c r="F114" s="44"/>
      <c r="G114" s="40">
        <f>SUM(G44:G113)</f>
        <v>0</v>
      </c>
    </row>
    <row r="115" spans="1:7" ht="24" customHeight="1">
      <c r="A115" s="45"/>
      <c r="B115" s="46"/>
      <c r="C115" s="46"/>
      <c r="D115" s="46"/>
      <c r="E115" s="46"/>
      <c r="F115" s="47"/>
      <c r="G115" s="41"/>
    </row>
    <row r="116" spans="1:7" ht="24.95" customHeight="1">
      <c r="A116" s="51" t="s">
        <v>189</v>
      </c>
      <c r="B116" s="52"/>
      <c r="C116" s="52"/>
      <c r="D116" s="52"/>
      <c r="E116" s="52"/>
      <c r="F116" s="52"/>
      <c r="G116" s="53"/>
    </row>
    <row r="117" spans="1:7" ht="26.1" customHeight="1">
      <c r="A117" s="48" t="s">
        <v>21</v>
      </c>
      <c r="B117" s="49"/>
      <c r="C117" s="49"/>
      <c r="D117" s="49"/>
      <c r="E117" s="49"/>
      <c r="F117" s="49"/>
      <c r="G117" s="50"/>
    </row>
    <row r="118" spans="1:7" ht="17.100000000000001" customHeight="1">
      <c r="A118" s="4" t="s">
        <v>77</v>
      </c>
      <c r="B118" s="26"/>
      <c r="C118" s="21"/>
      <c r="D118" s="21"/>
      <c r="E118" s="22" t="s">
        <v>39</v>
      </c>
      <c r="F118" s="21"/>
      <c r="G118" s="20">
        <f>C118*D118*F118</f>
        <v>0</v>
      </c>
    </row>
    <row r="119" spans="1:7" ht="17.100000000000001" customHeight="1">
      <c r="A119" s="4" t="s">
        <v>78</v>
      </c>
      <c r="B119" s="26"/>
      <c r="C119" s="18"/>
      <c r="D119" s="18"/>
      <c r="E119" s="22" t="s">
        <v>39</v>
      </c>
      <c r="F119" s="18"/>
      <c r="G119" s="20">
        <f t="shared" ref="G119:G142" si="3">C119*D119*F119</f>
        <v>0</v>
      </c>
    </row>
    <row r="120" spans="1:7" ht="17.100000000000001" customHeight="1">
      <c r="A120" s="4" t="s">
        <v>79</v>
      </c>
      <c r="B120" s="26"/>
      <c r="C120" s="18"/>
      <c r="D120" s="18"/>
      <c r="E120" s="22" t="s">
        <v>39</v>
      </c>
      <c r="F120" s="18"/>
      <c r="G120" s="20">
        <f t="shared" si="3"/>
        <v>0</v>
      </c>
    </row>
    <row r="121" spans="1:7" ht="17.100000000000001" customHeight="1">
      <c r="A121" s="4" t="s">
        <v>80</v>
      </c>
      <c r="B121" s="26"/>
      <c r="C121" s="18"/>
      <c r="D121" s="18"/>
      <c r="E121" s="22" t="s">
        <v>39</v>
      </c>
      <c r="F121" s="18"/>
      <c r="G121" s="20">
        <f t="shared" si="3"/>
        <v>0</v>
      </c>
    </row>
    <row r="122" spans="1:7" ht="17.100000000000001" customHeight="1">
      <c r="A122" s="4" t="s">
        <v>81</v>
      </c>
      <c r="B122" s="26"/>
      <c r="C122" s="18"/>
      <c r="D122" s="18"/>
      <c r="E122" s="22" t="s">
        <v>39</v>
      </c>
      <c r="F122" s="18"/>
      <c r="G122" s="20">
        <f t="shared" si="3"/>
        <v>0</v>
      </c>
    </row>
    <row r="123" spans="1:7" ht="17.100000000000001" customHeight="1">
      <c r="A123" s="4" t="s">
        <v>82</v>
      </c>
      <c r="B123" s="26"/>
      <c r="C123" s="18"/>
      <c r="D123" s="18"/>
      <c r="E123" s="22" t="s">
        <v>39</v>
      </c>
      <c r="F123" s="18"/>
      <c r="G123" s="20">
        <f t="shared" si="3"/>
        <v>0</v>
      </c>
    </row>
    <row r="124" spans="1:7" ht="17.100000000000001" customHeight="1">
      <c r="A124" s="4" t="s">
        <v>83</v>
      </c>
      <c r="B124" s="26"/>
      <c r="C124" s="18"/>
      <c r="D124" s="18"/>
      <c r="E124" s="22" t="s">
        <v>39</v>
      </c>
      <c r="F124" s="18"/>
      <c r="G124" s="20">
        <f t="shared" si="3"/>
        <v>0</v>
      </c>
    </row>
    <row r="125" spans="1:7" ht="17.100000000000001" customHeight="1">
      <c r="A125" s="4" t="s">
        <v>84</v>
      </c>
      <c r="B125" s="26"/>
      <c r="C125" s="18"/>
      <c r="D125" s="18"/>
      <c r="E125" s="22" t="s">
        <v>39</v>
      </c>
      <c r="F125" s="18"/>
      <c r="G125" s="20">
        <f t="shared" si="3"/>
        <v>0</v>
      </c>
    </row>
    <row r="126" spans="1:7" ht="17.100000000000001" customHeight="1">
      <c r="A126" s="4" t="s">
        <v>22</v>
      </c>
      <c r="B126" s="26"/>
      <c r="C126" s="18"/>
      <c r="D126" s="18"/>
      <c r="E126" s="22" t="s">
        <v>40</v>
      </c>
      <c r="F126" s="18"/>
      <c r="G126" s="20">
        <f t="shared" si="3"/>
        <v>0</v>
      </c>
    </row>
    <row r="127" spans="1:7" ht="17.100000000000001" customHeight="1">
      <c r="A127" s="4" t="s">
        <v>85</v>
      </c>
      <c r="B127" s="26"/>
      <c r="C127" s="18"/>
      <c r="D127" s="18"/>
      <c r="E127" s="22" t="s">
        <v>41</v>
      </c>
      <c r="F127" s="18"/>
      <c r="G127" s="20">
        <f t="shared" si="3"/>
        <v>0</v>
      </c>
    </row>
    <row r="128" spans="1:7" ht="17.100000000000001" customHeight="1">
      <c r="A128" s="4" t="s">
        <v>88</v>
      </c>
      <c r="B128" s="26"/>
      <c r="C128" s="18"/>
      <c r="D128" s="18"/>
      <c r="E128" s="22" t="s">
        <v>39</v>
      </c>
      <c r="F128" s="18"/>
      <c r="G128" s="20">
        <f t="shared" si="3"/>
        <v>0</v>
      </c>
    </row>
    <row r="129" spans="1:7" ht="17.100000000000001" customHeight="1">
      <c r="A129" s="4" t="s">
        <v>89</v>
      </c>
      <c r="B129" s="26"/>
      <c r="C129" s="18"/>
      <c r="D129" s="18"/>
      <c r="E129" s="22" t="s">
        <v>39</v>
      </c>
      <c r="F129" s="18"/>
      <c r="G129" s="20">
        <f t="shared" si="3"/>
        <v>0</v>
      </c>
    </row>
    <row r="130" spans="1:7" ht="17.100000000000001" customHeight="1">
      <c r="A130" s="4" t="s">
        <v>90</v>
      </c>
      <c r="B130" s="26"/>
      <c r="C130" s="18"/>
      <c r="D130" s="18"/>
      <c r="E130" s="22" t="s">
        <v>39</v>
      </c>
      <c r="F130" s="18"/>
      <c r="G130" s="20">
        <f t="shared" si="3"/>
        <v>0</v>
      </c>
    </row>
    <row r="131" spans="1:7" ht="17.100000000000001" customHeight="1">
      <c r="A131" s="4" t="s">
        <v>91</v>
      </c>
      <c r="B131" s="26"/>
      <c r="C131" s="18"/>
      <c r="D131" s="18"/>
      <c r="E131" s="22" t="s">
        <v>39</v>
      </c>
      <c r="F131" s="18"/>
      <c r="G131" s="20">
        <f t="shared" si="3"/>
        <v>0</v>
      </c>
    </row>
    <row r="132" spans="1:7" ht="17.100000000000001" customHeight="1">
      <c r="A132" s="4" t="s">
        <v>92</v>
      </c>
      <c r="B132" s="26"/>
      <c r="C132" s="18"/>
      <c r="D132" s="18"/>
      <c r="E132" s="22" t="s">
        <v>39</v>
      </c>
      <c r="F132" s="18"/>
      <c r="G132" s="20">
        <f t="shared" si="3"/>
        <v>0</v>
      </c>
    </row>
    <row r="133" spans="1:7" ht="17.100000000000001" customHeight="1">
      <c r="A133" s="4" t="s">
        <v>93</v>
      </c>
      <c r="B133" s="26"/>
      <c r="C133" s="18"/>
      <c r="D133" s="18"/>
      <c r="E133" s="22" t="s">
        <v>39</v>
      </c>
      <c r="F133" s="18"/>
      <c r="G133" s="20">
        <f t="shared" si="3"/>
        <v>0</v>
      </c>
    </row>
    <row r="134" spans="1:7" ht="17.100000000000001" customHeight="1">
      <c r="A134" s="4" t="s">
        <v>94</v>
      </c>
      <c r="B134" s="26"/>
      <c r="C134" s="18"/>
      <c r="D134" s="18"/>
      <c r="E134" s="22" t="s">
        <v>39</v>
      </c>
      <c r="F134" s="18"/>
      <c r="G134" s="20">
        <f t="shared" si="3"/>
        <v>0</v>
      </c>
    </row>
    <row r="135" spans="1:7" ht="17.100000000000001" customHeight="1">
      <c r="A135" s="4" t="s">
        <v>101</v>
      </c>
      <c r="B135" s="26"/>
      <c r="C135" s="18"/>
      <c r="D135" s="18"/>
      <c r="E135" s="22" t="s">
        <v>39</v>
      </c>
      <c r="F135" s="18"/>
      <c r="G135" s="20">
        <f t="shared" si="3"/>
        <v>0</v>
      </c>
    </row>
    <row r="136" spans="1:7" ht="17.100000000000001" customHeight="1">
      <c r="A136" s="4" t="s">
        <v>95</v>
      </c>
      <c r="B136" s="26"/>
      <c r="C136" s="18"/>
      <c r="D136" s="18"/>
      <c r="E136" s="22" t="s">
        <v>39</v>
      </c>
      <c r="F136" s="18"/>
      <c r="G136" s="20">
        <f t="shared" si="3"/>
        <v>0</v>
      </c>
    </row>
    <row r="137" spans="1:7" ht="17.100000000000001" customHeight="1">
      <c r="A137" s="4" t="s">
        <v>96</v>
      </c>
      <c r="B137" s="26"/>
      <c r="C137" s="18"/>
      <c r="D137" s="18"/>
      <c r="E137" s="22" t="s">
        <v>39</v>
      </c>
      <c r="F137" s="18"/>
      <c r="G137" s="20">
        <f t="shared" si="3"/>
        <v>0</v>
      </c>
    </row>
    <row r="138" spans="1:7" ht="17.100000000000001" customHeight="1">
      <c r="A138" s="4" t="s">
        <v>97</v>
      </c>
      <c r="B138" s="26"/>
      <c r="C138" s="18"/>
      <c r="D138" s="18"/>
      <c r="E138" s="22" t="s">
        <v>39</v>
      </c>
      <c r="F138" s="18"/>
      <c r="G138" s="20">
        <f t="shared" si="3"/>
        <v>0</v>
      </c>
    </row>
    <row r="139" spans="1:7" ht="17.100000000000001" customHeight="1">
      <c r="A139" s="4" t="s">
        <v>98</v>
      </c>
      <c r="B139" s="26"/>
      <c r="C139" s="18"/>
      <c r="D139" s="18"/>
      <c r="E139" s="22" t="s">
        <v>39</v>
      </c>
      <c r="F139" s="18"/>
      <c r="G139" s="20">
        <f t="shared" si="3"/>
        <v>0</v>
      </c>
    </row>
    <row r="140" spans="1:7" ht="17.100000000000001" customHeight="1">
      <c r="A140" s="4" t="s">
        <v>99</v>
      </c>
      <c r="B140" s="26"/>
      <c r="C140" s="18"/>
      <c r="D140" s="18"/>
      <c r="E140" s="22" t="s">
        <v>39</v>
      </c>
      <c r="F140" s="18"/>
      <c r="G140" s="20">
        <f t="shared" si="3"/>
        <v>0</v>
      </c>
    </row>
    <row r="141" spans="1:7" ht="17.100000000000001" customHeight="1">
      <c r="A141" s="4" t="s">
        <v>100</v>
      </c>
      <c r="B141" s="26"/>
      <c r="C141" s="18"/>
      <c r="D141" s="18"/>
      <c r="E141" s="22" t="s">
        <v>39</v>
      </c>
      <c r="F141" s="18"/>
      <c r="G141" s="20">
        <f t="shared" si="3"/>
        <v>0</v>
      </c>
    </row>
    <row r="142" spans="1:7" ht="17.100000000000001" customHeight="1">
      <c r="A142" s="4" t="s">
        <v>25</v>
      </c>
      <c r="B142" s="26"/>
      <c r="C142" s="18"/>
      <c r="D142" s="18"/>
      <c r="E142" s="22" t="s">
        <v>40</v>
      </c>
      <c r="F142" s="18"/>
      <c r="G142" s="20">
        <f t="shared" si="3"/>
        <v>0</v>
      </c>
    </row>
    <row r="143" spans="1:7" ht="17.100000000000001" customHeight="1">
      <c r="A143" s="4" t="s">
        <v>102</v>
      </c>
      <c r="B143" s="26"/>
      <c r="C143" s="18"/>
      <c r="D143" s="18"/>
      <c r="E143" s="22" t="s">
        <v>41</v>
      </c>
      <c r="F143" s="18"/>
      <c r="G143" s="20">
        <f>C143*D143*F143</f>
        <v>0</v>
      </c>
    </row>
    <row r="144" spans="1:7" ht="24" customHeight="1">
      <c r="A144" s="42" t="s">
        <v>118</v>
      </c>
      <c r="B144" s="43"/>
      <c r="C144" s="43"/>
      <c r="D144" s="43"/>
      <c r="E144" s="43"/>
      <c r="F144" s="44"/>
      <c r="G144" s="40">
        <f>SUM(G118:G143)</f>
        <v>0</v>
      </c>
    </row>
    <row r="145" spans="1:7" ht="24" customHeight="1">
      <c r="A145" s="45"/>
      <c r="B145" s="46"/>
      <c r="C145" s="46"/>
      <c r="D145" s="46"/>
      <c r="E145" s="46"/>
      <c r="F145" s="47"/>
      <c r="G145" s="41"/>
    </row>
    <row r="146" spans="1:7" ht="27" customHeight="1">
      <c r="A146" s="83" t="s">
        <v>198</v>
      </c>
      <c r="B146" s="84"/>
      <c r="C146" s="84"/>
      <c r="D146" s="84"/>
      <c r="E146" s="84"/>
      <c r="F146" s="84"/>
      <c r="G146" s="85"/>
    </row>
    <row r="147" spans="1:7" ht="26.1" customHeight="1">
      <c r="A147" s="48" t="s">
        <v>30</v>
      </c>
      <c r="B147" s="49"/>
      <c r="C147" s="49"/>
      <c r="D147" s="49"/>
      <c r="E147" s="49"/>
      <c r="F147" s="49"/>
      <c r="G147" s="50"/>
    </row>
    <row r="148" spans="1:7" ht="17.100000000000001" customHeight="1">
      <c r="A148" s="4" t="s">
        <v>31</v>
      </c>
      <c r="B148" s="26"/>
      <c r="C148" s="18"/>
      <c r="D148" s="26"/>
      <c r="E148" s="22" t="s">
        <v>29</v>
      </c>
      <c r="F148" s="18"/>
      <c r="G148" s="20">
        <f>C148*F148</f>
        <v>0</v>
      </c>
    </row>
    <row r="149" spans="1:7" ht="17.100000000000001" customHeight="1">
      <c r="A149" s="4" t="s">
        <v>32</v>
      </c>
      <c r="B149" s="26"/>
      <c r="C149" s="18"/>
      <c r="D149" s="26"/>
      <c r="E149" s="22" t="s">
        <v>29</v>
      </c>
      <c r="F149" s="18"/>
      <c r="G149" s="20">
        <f t="shared" ref="G149:G152" si="4">C149*F149</f>
        <v>0</v>
      </c>
    </row>
    <row r="150" spans="1:7" ht="17.100000000000001" customHeight="1">
      <c r="A150" s="4" t="s">
        <v>33</v>
      </c>
      <c r="B150" s="26"/>
      <c r="C150" s="18"/>
      <c r="D150" s="26"/>
      <c r="E150" s="22" t="s">
        <v>29</v>
      </c>
      <c r="F150" s="18"/>
      <c r="G150" s="20">
        <f t="shared" si="4"/>
        <v>0</v>
      </c>
    </row>
    <row r="151" spans="1:7" ht="17.100000000000001" customHeight="1">
      <c r="A151" s="4" t="s">
        <v>34</v>
      </c>
      <c r="B151" s="26"/>
      <c r="C151" s="18"/>
      <c r="D151" s="26"/>
      <c r="E151" s="22" t="s">
        <v>29</v>
      </c>
      <c r="F151" s="18"/>
      <c r="G151" s="20">
        <f t="shared" si="4"/>
        <v>0</v>
      </c>
    </row>
    <row r="152" spans="1:7" ht="17.100000000000001" customHeight="1">
      <c r="A152" s="4" t="s">
        <v>35</v>
      </c>
      <c r="B152" s="26"/>
      <c r="C152" s="18"/>
      <c r="D152" s="26"/>
      <c r="E152" s="22" t="s">
        <v>29</v>
      </c>
      <c r="F152" s="18"/>
      <c r="G152" s="20">
        <f t="shared" si="4"/>
        <v>0</v>
      </c>
    </row>
    <row r="153" spans="1:7" ht="24" customHeight="1">
      <c r="A153" s="42" t="s">
        <v>119</v>
      </c>
      <c r="B153" s="43"/>
      <c r="C153" s="43"/>
      <c r="D153" s="43"/>
      <c r="E153" s="43"/>
      <c r="F153" s="44"/>
      <c r="G153" s="40">
        <f>SUM(G148:G152)</f>
        <v>0</v>
      </c>
    </row>
    <row r="154" spans="1:7" ht="24" customHeight="1">
      <c r="A154" s="45"/>
      <c r="B154" s="46"/>
      <c r="C154" s="46"/>
      <c r="D154" s="46"/>
      <c r="E154" s="46"/>
      <c r="F154" s="47"/>
      <c r="G154" s="41"/>
    </row>
    <row r="155" spans="1:7" ht="24" customHeight="1">
      <c r="A155" s="64" t="s">
        <v>120</v>
      </c>
      <c r="B155" s="65"/>
      <c r="C155" s="65"/>
      <c r="D155" s="65"/>
      <c r="E155" s="65"/>
      <c r="F155" s="66"/>
      <c r="G155" s="104">
        <f>SUM(G40, G114, G144, G153)</f>
        <v>0</v>
      </c>
    </row>
    <row r="156" spans="1:7" ht="24" customHeight="1" thickBot="1">
      <c r="A156" s="67"/>
      <c r="B156" s="68"/>
      <c r="C156" s="68"/>
      <c r="D156" s="68"/>
      <c r="E156" s="68"/>
      <c r="F156" s="69"/>
      <c r="G156" s="105"/>
    </row>
    <row r="157" spans="1:7" ht="15.75" thickTop="1"/>
  </sheetData>
  <mergeCells count="20">
    <mergeCell ref="G155:G156"/>
    <mergeCell ref="G40:G41"/>
    <mergeCell ref="G114:G115"/>
    <mergeCell ref="G144:G145"/>
    <mergeCell ref="A146:G146"/>
    <mergeCell ref="A155:F156"/>
    <mergeCell ref="A153:F154"/>
    <mergeCell ref="A114:F115"/>
    <mergeCell ref="A43:G43"/>
    <mergeCell ref="A117:G117"/>
    <mergeCell ref="A147:G147"/>
    <mergeCell ref="G153:G154"/>
    <mergeCell ref="A42:G42"/>
    <mergeCell ref="A40:F41"/>
    <mergeCell ref="A144:F145"/>
    <mergeCell ref="A5:G5"/>
    <mergeCell ref="A116:G116"/>
    <mergeCell ref="A1:G1"/>
    <mergeCell ref="A2:G2"/>
    <mergeCell ref="A4:G4"/>
  </mergeCells>
  <phoneticPr fontId="28" type="noConversion"/>
  <pageMargins left="0.7" right="0.45" top="0.25" bottom="0.25" header="0.3" footer="0.3"/>
  <pageSetup paperSize="9" scale="2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057"/>
  </sheetPr>
  <dimension ref="A1:B41"/>
  <sheetViews>
    <sheetView zoomScaleNormal="100" zoomScalePageLayoutView="85" workbookViewId="0">
      <selection sqref="A1:B1"/>
    </sheetView>
  </sheetViews>
  <sheetFormatPr defaultColWidth="8.85546875" defaultRowHeight="15"/>
  <cols>
    <col min="1" max="1" width="104.140625" style="13" bestFit="1" customWidth="1"/>
    <col min="2" max="2" width="23.7109375" style="14" customWidth="1"/>
    <col min="3" max="16384" width="8.85546875" style="1"/>
  </cols>
  <sheetData>
    <row r="1" spans="1:2" ht="66.95" customHeight="1" thickTop="1">
      <c r="A1" s="55" t="s">
        <v>197</v>
      </c>
      <c r="B1" s="57"/>
    </row>
    <row r="2" spans="1:2" ht="53.1" customHeight="1">
      <c r="A2" s="58" t="s">
        <v>177</v>
      </c>
      <c r="B2" s="60"/>
    </row>
    <row r="3" spans="1:2" ht="23.1" customHeight="1">
      <c r="A3" s="2" t="s">
        <v>179</v>
      </c>
      <c r="B3" s="3" t="s">
        <v>180</v>
      </c>
    </row>
    <row r="4" spans="1:2" ht="23.1" customHeight="1">
      <c r="A4" s="106" t="s">
        <v>178</v>
      </c>
      <c r="B4" s="63"/>
    </row>
    <row r="5" spans="1:2" ht="23.1" customHeight="1">
      <c r="A5" s="4" t="s">
        <v>3</v>
      </c>
      <c r="B5" s="5">
        <f>'Pre-survey work - central level'!G40</f>
        <v>0</v>
      </c>
    </row>
    <row r="6" spans="1:2" ht="23.1" customHeight="1">
      <c r="A6" s="4" t="s">
        <v>13</v>
      </c>
      <c r="B6" s="5">
        <f>'Pre-survey work - central level'!G114</f>
        <v>0</v>
      </c>
    </row>
    <row r="7" spans="1:2" ht="23.1" customHeight="1">
      <c r="A7" s="4" t="s">
        <v>21</v>
      </c>
      <c r="B7" s="5">
        <f>'Pre-survey work - central level'!G144</f>
        <v>0</v>
      </c>
    </row>
    <row r="8" spans="1:2" ht="23.1" customHeight="1">
      <c r="A8" s="4" t="s">
        <v>30</v>
      </c>
      <c r="B8" s="5">
        <f>'Pre-survey work - central level'!G153</f>
        <v>0</v>
      </c>
    </row>
    <row r="9" spans="1:2" ht="23.1" customHeight="1">
      <c r="A9" s="6" t="s">
        <v>104</v>
      </c>
      <c r="B9" s="7">
        <f>SUM(B5:B8)</f>
        <v>0</v>
      </c>
    </row>
    <row r="10" spans="1:2" ht="23.1" customHeight="1">
      <c r="A10" s="8"/>
      <c r="B10" s="9"/>
    </row>
    <row r="11" spans="1:2" ht="23.1" customHeight="1">
      <c r="A11" s="106" t="s">
        <v>195</v>
      </c>
      <c r="B11" s="63"/>
    </row>
    <row r="12" spans="1:2" ht="23.1" customHeight="1">
      <c r="A12" s="4" t="s">
        <v>3</v>
      </c>
      <c r="B12" s="5">
        <f>'Pre-survey work in regions'!G40</f>
        <v>0</v>
      </c>
    </row>
    <row r="13" spans="1:2" ht="23.1" customHeight="1">
      <c r="A13" s="4" t="s">
        <v>13</v>
      </c>
      <c r="B13" s="5">
        <f>'Pre-survey work in regions'!G114</f>
        <v>0</v>
      </c>
    </row>
    <row r="14" spans="1:2" ht="23.1" customHeight="1">
      <c r="A14" s="4" t="s">
        <v>21</v>
      </c>
      <c r="B14" s="5">
        <f>'Pre-survey work in regions'!G144</f>
        <v>0</v>
      </c>
    </row>
    <row r="15" spans="1:2" ht="23.1" customHeight="1">
      <c r="A15" s="4" t="s">
        <v>30</v>
      </c>
      <c r="B15" s="5">
        <f>'Pre-survey work in regions'!G153</f>
        <v>0</v>
      </c>
    </row>
    <row r="16" spans="1:2" ht="23.1" customHeight="1">
      <c r="A16" s="6" t="s">
        <v>105</v>
      </c>
      <c r="B16" s="7">
        <f>SUM(B12:B15)</f>
        <v>0</v>
      </c>
    </row>
    <row r="17" spans="1:2" ht="23.1" customHeight="1">
      <c r="A17" s="8"/>
      <c r="B17" s="9"/>
    </row>
    <row r="18" spans="1:2" ht="23.1" customHeight="1">
      <c r="A18" s="106" t="s">
        <v>196</v>
      </c>
      <c r="B18" s="63"/>
    </row>
    <row r="19" spans="1:2" ht="23.1" customHeight="1">
      <c r="A19" s="4" t="s">
        <v>3</v>
      </c>
      <c r="B19" s="5">
        <f>Training!G40</f>
        <v>0</v>
      </c>
    </row>
    <row r="20" spans="1:2" ht="23.1" customHeight="1">
      <c r="A20" s="4" t="s">
        <v>13</v>
      </c>
      <c r="B20" s="5">
        <f>Training!G114</f>
        <v>0</v>
      </c>
    </row>
    <row r="21" spans="1:2" ht="23.1" customHeight="1">
      <c r="A21" s="4" t="s">
        <v>21</v>
      </c>
      <c r="B21" s="5">
        <f>Training!G144</f>
        <v>0</v>
      </c>
    </row>
    <row r="22" spans="1:2" ht="23.1" customHeight="1">
      <c r="A22" s="4" t="s">
        <v>30</v>
      </c>
      <c r="B22" s="5">
        <f>Training!G153</f>
        <v>0</v>
      </c>
    </row>
    <row r="23" spans="1:2" ht="23.1" customHeight="1">
      <c r="A23" s="10" t="s">
        <v>110</v>
      </c>
      <c r="B23" s="7">
        <f>SUM(B19:B22)</f>
        <v>0</v>
      </c>
    </row>
    <row r="24" spans="1:2" ht="23.1" customHeight="1">
      <c r="A24" s="8"/>
      <c r="B24" s="9"/>
    </row>
    <row r="25" spans="1:2" ht="23.1" customHeight="1">
      <c r="A25" s="106" t="s">
        <v>181</v>
      </c>
      <c r="B25" s="63"/>
    </row>
    <row r="26" spans="1:2" ht="23.1" customHeight="1">
      <c r="A26" s="4" t="s">
        <v>3</v>
      </c>
      <c r="B26" s="5">
        <f>'Data collection for main survey'!G40</f>
        <v>0</v>
      </c>
    </row>
    <row r="27" spans="1:2" ht="23.1" customHeight="1">
      <c r="A27" s="4" t="s">
        <v>13</v>
      </c>
      <c r="B27" s="5">
        <f>'Data collection for main survey'!G114</f>
        <v>0</v>
      </c>
    </row>
    <row r="28" spans="1:2" ht="23.1" customHeight="1">
      <c r="A28" s="4" t="s">
        <v>21</v>
      </c>
      <c r="B28" s="5">
        <f>'Data collection for main survey'!G144</f>
        <v>0</v>
      </c>
    </row>
    <row r="29" spans="1:2" ht="23.1" customHeight="1">
      <c r="A29" s="4" t="s">
        <v>30</v>
      </c>
      <c r="B29" s="5">
        <f>'Data collection for main survey'!G153</f>
        <v>0</v>
      </c>
    </row>
    <row r="30" spans="1:2" ht="23.1" customHeight="1">
      <c r="A30" s="10" t="s">
        <v>115</v>
      </c>
      <c r="B30" s="7">
        <f>SUM(B26:B29)</f>
        <v>0</v>
      </c>
    </row>
    <row r="31" spans="1:2" ht="23.1" customHeight="1">
      <c r="A31" s="8"/>
      <c r="B31" s="9"/>
    </row>
    <row r="32" spans="1:2" ht="23.1" customHeight="1">
      <c r="A32" s="106" t="s">
        <v>182</v>
      </c>
      <c r="B32" s="63"/>
    </row>
    <row r="33" spans="1:2" ht="23.1" customHeight="1">
      <c r="A33" s="4" t="s">
        <v>3</v>
      </c>
      <c r="B33" s="5">
        <f>'Post-data collection work'!G40</f>
        <v>0</v>
      </c>
    </row>
    <row r="34" spans="1:2" ht="23.1" customHeight="1">
      <c r="A34" s="4" t="s">
        <v>13</v>
      </c>
      <c r="B34" s="5">
        <f>'Post-data collection work'!G114</f>
        <v>0</v>
      </c>
    </row>
    <row r="35" spans="1:2" ht="23.1" customHeight="1">
      <c r="A35" s="4" t="s">
        <v>21</v>
      </c>
      <c r="B35" s="5">
        <f>'Post-data collection work'!G144</f>
        <v>0</v>
      </c>
    </row>
    <row r="36" spans="1:2" ht="23.1" customHeight="1">
      <c r="A36" s="4" t="s">
        <v>30</v>
      </c>
      <c r="B36" s="5">
        <f>'Post-data collection work'!G153</f>
        <v>0</v>
      </c>
    </row>
    <row r="37" spans="1:2" ht="23.1" customHeight="1">
      <c r="A37" s="10" t="s">
        <v>120</v>
      </c>
      <c r="B37" s="7">
        <f>SUM(B33:B36)</f>
        <v>0</v>
      </c>
    </row>
    <row r="38" spans="1:2" ht="23.1" customHeight="1">
      <c r="A38" s="8"/>
      <c r="B38" s="9"/>
    </row>
    <row r="39" spans="1:2" ht="23.1" customHeight="1">
      <c r="A39" s="8"/>
      <c r="B39" s="9"/>
    </row>
    <row r="40" spans="1:2" ht="23.1" customHeight="1" thickBot="1">
      <c r="A40" s="11" t="s">
        <v>183</v>
      </c>
      <c r="B40" s="12">
        <f>B9+B16+B23+B30+B37</f>
        <v>0</v>
      </c>
    </row>
    <row r="41" spans="1:2" ht="15.75" thickTop="1"/>
  </sheetData>
  <mergeCells count="7">
    <mergeCell ref="A1:B1"/>
    <mergeCell ref="A25:B25"/>
    <mergeCell ref="A32:B32"/>
    <mergeCell ref="A4:B4"/>
    <mergeCell ref="A11:B11"/>
    <mergeCell ref="A18:B18"/>
    <mergeCell ref="A2:B2"/>
  </mergeCells>
  <phoneticPr fontId="28" type="noConversion"/>
  <pageMargins left="0.7" right="0.7" top="0.75" bottom="0.75" header="0.3" footer="0.3"/>
  <pageSetup paperSize="9" scale="64" orientation="portrait" horizontalDpi="0" verticalDpi="0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Pre-survey work - central level</vt:lpstr>
      <vt:lpstr>Pre-survey work in regions</vt:lpstr>
      <vt:lpstr>Training</vt:lpstr>
      <vt:lpstr>Data collection for main survey</vt:lpstr>
      <vt:lpstr>Post-data collection work</vt:lpstr>
      <vt:lpstr> Total survey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Arimond</dc:creator>
  <cp:lastModifiedBy>Megan Deitchler</cp:lastModifiedBy>
  <cp:lastPrinted>2019-01-30T19:58:01Z</cp:lastPrinted>
  <dcterms:created xsi:type="dcterms:W3CDTF">2017-12-15T02:30:06Z</dcterms:created>
  <dcterms:modified xsi:type="dcterms:W3CDTF">2019-03-07T16:17:03Z</dcterms:modified>
</cp:coreProperties>
</file>